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526348F-98C8-46D1-A2E9-39F0F3BA89C4}" xr6:coauthVersionLast="47" xr6:coauthVersionMax="47" xr10:uidLastSave="{00000000-0000-0000-0000-000000000000}"/>
  <bookViews>
    <workbookView xWindow="-108" yWindow="-108" windowWidth="24792" windowHeight="14856" activeTab="4" xr2:uid="{94018F43-7602-45A0-B3EB-7528A2D2B5C7}"/>
  </bookViews>
  <sheets>
    <sheet name="FBB" sheetId="1" r:id="rId1"/>
    <sheet name="Stroke" sheetId="5" r:id="rId2"/>
    <sheet name="Greensome" sheetId="4" r:id="rId3"/>
    <sheet name="stableford" sheetId="3" r:id="rId4"/>
    <sheet name="Klassement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F18" i="3"/>
  <c r="F23" i="3"/>
  <c r="F41" i="3"/>
  <c r="F46" i="3"/>
  <c r="F51" i="3"/>
  <c r="F33" i="3"/>
  <c r="F48" i="3"/>
  <c r="F16" i="3"/>
  <c r="F54" i="3"/>
  <c r="F32" i="3"/>
  <c r="F15" i="3"/>
  <c r="F4" i="3"/>
  <c r="F17" i="3"/>
  <c r="F28" i="3"/>
  <c r="F5" i="3"/>
  <c r="F22" i="3"/>
  <c r="F31" i="3"/>
  <c r="F12" i="3"/>
  <c r="F44" i="3"/>
  <c r="F47" i="3"/>
  <c r="F45" i="3"/>
  <c r="F34" i="3"/>
  <c r="F37" i="3"/>
  <c r="F9" i="3"/>
  <c r="F10" i="3"/>
  <c r="F3" i="3"/>
  <c r="F14" i="3"/>
  <c r="F21" i="3"/>
  <c r="F52" i="3"/>
  <c r="F40" i="3"/>
  <c r="F26" i="3"/>
  <c r="F24" i="3"/>
  <c r="F29" i="3"/>
  <c r="F53" i="3"/>
  <c r="F20" i="3"/>
  <c r="F36" i="3"/>
  <c r="F49" i="3"/>
  <c r="F13" i="3"/>
  <c r="F25" i="3"/>
  <c r="F7" i="3"/>
  <c r="F38" i="3"/>
  <c r="F11" i="3"/>
  <c r="F6" i="3"/>
  <c r="F50" i="3"/>
  <c r="F39" i="3"/>
  <c r="F19" i="3"/>
  <c r="F30" i="3"/>
  <c r="F42" i="3"/>
  <c r="F8" i="3"/>
  <c r="F43" i="3"/>
  <c r="F27" i="3"/>
  <c r="I27" i="2"/>
  <c r="I19" i="2"/>
  <c r="I30" i="2"/>
  <c r="I11" i="2"/>
  <c r="I54" i="2"/>
  <c r="I12" i="2"/>
  <c r="I51" i="2"/>
  <c r="I49" i="2"/>
  <c r="I17" i="2"/>
  <c r="I40" i="2"/>
  <c r="I21" i="2"/>
  <c r="I46" i="2"/>
  <c r="I53" i="2"/>
  <c r="I9" i="2"/>
  <c r="I23" i="2"/>
  <c r="I24" i="2"/>
  <c r="I5" i="2"/>
  <c r="I34" i="2"/>
  <c r="I55" i="2"/>
  <c r="I44" i="2"/>
  <c r="I38" i="2"/>
  <c r="I41" i="2"/>
  <c r="I20" i="2"/>
  <c r="I13" i="2"/>
  <c r="I15" i="2"/>
  <c r="I31" i="2"/>
  <c r="I45" i="2"/>
  <c r="I10" i="2"/>
  <c r="I22" i="2"/>
  <c r="I35" i="2"/>
  <c r="I36" i="2"/>
  <c r="I28" i="2"/>
  <c r="I48" i="2"/>
  <c r="I25" i="2"/>
  <c r="I14" i="2"/>
  <c r="I8" i="2"/>
  <c r="I29" i="2"/>
  <c r="I7" i="2"/>
  <c r="I42" i="2"/>
  <c r="I39" i="2"/>
  <c r="I50" i="2"/>
  <c r="I18" i="2"/>
  <c r="I37" i="2"/>
  <c r="I32" i="2"/>
  <c r="I4" i="2"/>
  <c r="I47" i="2"/>
  <c r="I6" i="2"/>
  <c r="I26" i="2"/>
  <c r="I43" i="2"/>
  <c r="I52" i="2"/>
  <c r="I16" i="2"/>
  <c r="I33" i="2"/>
  <c r="I9" i="5"/>
  <c r="I26" i="5"/>
  <c r="I38" i="5"/>
  <c r="I17" i="5"/>
  <c r="I46" i="5"/>
  <c r="I34" i="5"/>
  <c r="I10" i="5"/>
  <c r="I51" i="5"/>
  <c r="I12" i="5"/>
  <c r="I20" i="5"/>
  <c r="I8" i="5"/>
  <c r="I36" i="5"/>
  <c r="I37" i="5"/>
  <c r="I28" i="5"/>
  <c r="I31" i="5"/>
  <c r="I23" i="5"/>
  <c r="I50" i="5"/>
  <c r="I45" i="5"/>
  <c r="I24" i="5"/>
  <c r="I54" i="5"/>
  <c r="I55" i="5"/>
  <c r="I5" i="5"/>
  <c r="I25" i="5"/>
  <c r="I32" i="5"/>
  <c r="I22" i="5"/>
  <c r="I52" i="5"/>
  <c r="I35" i="5"/>
  <c r="I6" i="5"/>
  <c r="I39" i="5"/>
  <c r="I18" i="5"/>
  <c r="I13" i="5"/>
  <c r="I19" i="5"/>
  <c r="I11" i="5"/>
  <c r="I21" i="5"/>
  <c r="I40" i="5"/>
  <c r="I41" i="5"/>
  <c r="I42" i="5"/>
  <c r="I53" i="5"/>
  <c r="I14" i="5"/>
  <c r="I47" i="5"/>
  <c r="I48" i="5"/>
  <c r="I4" i="5"/>
  <c r="I29" i="5"/>
  <c r="I15" i="5"/>
  <c r="I3" i="5"/>
  <c r="I27" i="5"/>
  <c r="I43" i="5"/>
  <c r="I44" i="5"/>
  <c r="I49" i="5"/>
  <c r="I30" i="5"/>
  <c r="I33" i="5"/>
  <c r="I16" i="5"/>
  <c r="I7" i="5"/>
</calcChain>
</file>

<file path=xl/sharedStrings.xml><?xml version="1.0" encoding="utf-8"?>
<sst xmlns="http://schemas.openxmlformats.org/spreadsheetml/2006/main" count="555" uniqueCount="134">
  <si>
    <t>FBBB</t>
  </si>
  <si>
    <t>Score voor klassement</t>
  </si>
  <si>
    <t>Strokeplay</t>
  </si>
  <si>
    <t>Average</t>
  </si>
  <si>
    <t>Score</t>
  </si>
  <si>
    <t>A bruto</t>
  </si>
  <si>
    <t>B bruto</t>
  </si>
  <si>
    <t>A netto</t>
  </si>
  <si>
    <t>FBB</t>
  </si>
  <si>
    <t>STRplay</t>
  </si>
  <si>
    <t>Greensome</t>
  </si>
  <si>
    <t>Stableford</t>
  </si>
  <si>
    <t>Greensome bruto</t>
  </si>
  <si>
    <t>B netto</t>
  </si>
  <si>
    <t xml:space="preserve">A </t>
  </si>
  <si>
    <t xml:space="preserve">B </t>
  </si>
  <si>
    <t>Overall</t>
  </si>
  <si>
    <t xml:space="preserve">Netto score  ( bruto -hcp) telt </t>
  </si>
  <si>
    <t xml:space="preserve">Voor het kklassement telt het gemiddelde van de 2 spelers. </t>
  </si>
  <si>
    <t>""gewoon"" stableford</t>
  </si>
  <si>
    <t xml:space="preserve">Score per onderdeel , beste krijgt 1 punt etc. </t>
  </si>
  <si>
    <t xml:space="preserve">Winnaarskoppel is koppel met minste punten </t>
  </si>
  <si>
    <t>Janssen, M. (Maurice)</t>
  </si>
  <si>
    <t>Ozcan, M. (Mehmet)</t>
  </si>
  <si>
    <t>Reinalda, R. (Riemer)</t>
  </si>
  <si>
    <t>Aarts, P. (Pim)</t>
  </si>
  <si>
    <t>Rutten, P. (Piet)</t>
  </si>
  <si>
    <t>Rutten, V. (Veronika)</t>
  </si>
  <si>
    <t>Huijbregts, A. (Arthur)</t>
  </si>
  <si>
    <t>Broers, T. (Toine)</t>
  </si>
  <si>
    <t>Aarts - Petit, A. (Annemiek)</t>
  </si>
  <si>
    <t>Dekkers, A. (Anneke)</t>
  </si>
  <si>
    <t>Vloet, A. (Astrid)</t>
  </si>
  <si>
    <t>Bosmans, M. (Marc)</t>
  </si>
  <si>
    <t>Vingerhoets, K. (Karel)</t>
  </si>
  <si>
    <t>Vingerhoets, A. (Arie)</t>
  </si>
  <si>
    <t>Zebregs, Y. (Yvette)</t>
  </si>
  <si>
    <t>Linden, Ter L. (Lucas)</t>
  </si>
  <si>
    <t>Braamse, H. (Huib)</t>
  </si>
  <si>
    <t>Oort, Van A. (Andre)</t>
  </si>
  <si>
    <t>Gulinck - Appels, C. (Charlotte)</t>
  </si>
  <si>
    <t>Hofland, C. (Corine)</t>
  </si>
  <si>
    <t>Schoonings - Emmen, M. (Mona)</t>
  </si>
  <si>
    <t>Broek, van den D. (Desiree)</t>
  </si>
  <si>
    <t>Gaalen, Van L. (Lex)</t>
  </si>
  <si>
    <t>Gaalen, Van M. (Mike)</t>
  </si>
  <si>
    <t>Hartlief, I. (Ingrid)</t>
  </si>
  <si>
    <t>Joosen, A. (Angelique)</t>
  </si>
  <si>
    <t>Mourik, J. (Jeanette)</t>
  </si>
  <si>
    <t>Beurden, Van M. (Mieke)</t>
  </si>
  <si>
    <t>Watt, C. (Craig)</t>
  </si>
  <si>
    <t>Keijzers, E. (Erik)</t>
  </si>
  <si>
    <t>Koster, B. (Bas)</t>
  </si>
  <si>
    <t>Schoondermark, A. (Annemiek)</t>
  </si>
  <si>
    <t>Aerts - Schardijn, C. (Carolien)</t>
  </si>
  <si>
    <t>Aerts, H. (Hans)</t>
  </si>
  <si>
    <t>Kooten, Van E. (Erik)</t>
  </si>
  <si>
    <t>Kamerbeek, H. (Hans)</t>
  </si>
  <si>
    <t>Douw, E. (Ed)</t>
  </si>
  <si>
    <t>Douw, A. (Andrea)</t>
  </si>
  <si>
    <t>Over de Linden, C. (Carla)</t>
  </si>
  <si>
    <t>Geel, van T. (Toos)</t>
  </si>
  <si>
    <t>Clijsen, S. (Suzanne)</t>
  </si>
  <si>
    <t>Clijsen, J. (Jeroen)</t>
  </si>
  <si>
    <t>De Bruin, A. (Anita)</t>
  </si>
  <si>
    <t>De Bruin, D. (Dick)</t>
  </si>
  <si>
    <t>Wiegmans, Q. (Quinten)</t>
  </si>
  <si>
    <t>Groenen, T. (Thijs)</t>
  </si>
  <si>
    <t>Gronsveld, F. (Fiona)</t>
  </si>
  <si>
    <t>Gronsveld, R. (Ronald)</t>
  </si>
  <si>
    <t>Gooyaers, J. (Jack)</t>
  </si>
  <si>
    <t>Gooyaers, L. (Laura)</t>
  </si>
  <si>
    <t>Kraai, M. (Mark)</t>
  </si>
  <si>
    <t>Mandema, J. (Jan)</t>
  </si>
  <si>
    <t>Geleyns, P. (Patrick)</t>
  </si>
  <si>
    <t>Oostelbos, P. (Pim)</t>
  </si>
  <si>
    <t>Lavrijsen, T. (Tommy)</t>
  </si>
  <si>
    <t>Caljouw, D. (Dennis)</t>
  </si>
  <si>
    <t>Hawig, L. (Lore)</t>
  </si>
  <si>
    <t>Olde Bolhaar - Birken - Birken, M. (Marga)</t>
  </si>
  <si>
    <t>Bakkers - Van Geel, J. (Jans)</t>
  </si>
  <si>
    <t>Van Den Broek, J. (Jolanda)</t>
  </si>
  <si>
    <t>Naaijkens - Van Haren, R. (Riky)</t>
  </si>
  <si>
    <t>Joziasse, P. (Peter)</t>
  </si>
  <si>
    <t>Granneman, S. (Sandra)</t>
  </si>
  <si>
    <t>Krijns, A. (Andre)</t>
  </si>
  <si>
    <t>Clarijs, M. (Marianna)</t>
  </si>
  <si>
    <t>Lankveld, Van J. (Joyce)</t>
  </si>
  <si>
    <t>Beneker, O. (Ondine)</t>
  </si>
  <si>
    <t>Prudon, C. (Charles)</t>
  </si>
  <si>
    <t>Belkom, Van I. (Ingrid)</t>
  </si>
  <si>
    <t>Oers, Van M. (Marianne)</t>
  </si>
  <si>
    <t>Stovers, J. (Jan)</t>
  </si>
  <si>
    <t>Schoonen, T. (Ton)</t>
  </si>
  <si>
    <t>Aarts, R. (Rietje)</t>
  </si>
  <si>
    <t>Seraus, L. (Lenny)</t>
  </si>
  <si>
    <t>Bastiaansen, P. (Pien)</t>
  </si>
  <si>
    <t>Snippe, B. (Bert)</t>
  </si>
  <si>
    <t>Lint, van der P. (Peter)</t>
  </si>
  <si>
    <t>Staats, M. (Martin)</t>
  </si>
  <si>
    <t>Goijaerts, T. (Tijn)</t>
  </si>
  <si>
    <t>Versteijnen, A. (Ad (transport))</t>
  </si>
  <si>
    <t>Liesker, P. (Peter)</t>
  </si>
  <si>
    <t>Strobl, H. (Heinz)</t>
  </si>
  <si>
    <t>Tangeman, B. (Bram)</t>
  </si>
  <si>
    <t>Vos - Van Hest, M. (Maruskja)</t>
  </si>
  <si>
    <t>Van Den Braak, W. (Willemijn)</t>
  </si>
  <si>
    <t>Degreef, J. (Jacqueline)</t>
  </si>
  <si>
    <t>Wildschut - Schothorst, K. (Karin)</t>
  </si>
  <si>
    <t>Wildschut, S. (Sjoerd)</t>
  </si>
  <si>
    <t>Denissen, A. (Anja)</t>
  </si>
  <si>
    <t>Akkermans, C. (Caroline)</t>
  </si>
  <si>
    <t>Ketelaar, E. (Erik)</t>
  </si>
  <si>
    <t>de Brouwer, J. (Jeske)</t>
  </si>
  <si>
    <t>Teurlings, A. (Andre)</t>
  </si>
  <si>
    <t>Bakkers, T. (Ton)</t>
  </si>
  <si>
    <t>Boogaard, C. (Caroline)</t>
  </si>
  <si>
    <t>Vollenbronck, G. (Geert Jan)</t>
  </si>
  <si>
    <t>Willems, T. (Ton)</t>
  </si>
  <si>
    <t>Willems, L. (Lars)</t>
  </si>
  <si>
    <t>Rooij, van P. (Patrick)</t>
  </si>
  <si>
    <t>Veen, van der M. (Matthijs)</t>
  </si>
  <si>
    <t>Huijben, B. (Bart)</t>
  </si>
  <si>
    <t>Plas, Van der M. (Mar)</t>
  </si>
  <si>
    <t>Moormann, L. (Leonie)</t>
  </si>
  <si>
    <t>Witkamp- Hoeks, N. (Nicole)</t>
  </si>
  <si>
    <t>Vermeer, W. (Wiebe)</t>
  </si>
  <si>
    <t>Klerx, K. (Kas)</t>
  </si>
  <si>
    <t xml:space="preserve">Beste stableford score per hole </t>
  </si>
  <si>
    <t>Greensome netto</t>
  </si>
  <si>
    <t>Greensome beste netto score</t>
  </si>
  <si>
    <t xml:space="preserve">Ex aquo :  Greensome - FBB- Strokeplay- Stableford  </t>
  </si>
  <si>
    <t>Totaal</t>
  </si>
  <si>
    <t>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</si>
</sst>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F43E-FCC1-4E2A-A2B7-9E9AB79EA2E8}">
  <dimension ref="B1:K54"/>
  <sheetViews>
    <sheetView workbookViewId="0">
      <selection activeCell="C6" sqref="C6"/>
    </sheetView>
  </sheetViews>
  <sheetFormatPr defaultRowHeight="14.4" x14ac:dyDescent="0.3"/>
  <cols>
    <col min="2" max="2" width="23.109375" bestFit="1" customWidth="1"/>
    <col min="3" max="3" width="38.44140625" bestFit="1" customWidth="1"/>
  </cols>
  <sheetData>
    <row r="1" spans="2:11" x14ac:dyDescent="0.3">
      <c r="B1" s="2"/>
      <c r="C1" s="2"/>
      <c r="D1" s="2" t="s">
        <v>1</v>
      </c>
      <c r="E1" s="2" t="s">
        <v>0</v>
      </c>
      <c r="F1" s="2"/>
      <c r="G1" s="2"/>
      <c r="H1" s="2"/>
    </row>
    <row r="2" spans="2:11" x14ac:dyDescent="0.3">
      <c r="B2" s="2" t="s">
        <v>96</v>
      </c>
      <c r="C2" s="2" t="s">
        <v>97</v>
      </c>
      <c r="D2" s="2">
        <v>1</v>
      </c>
      <c r="E2" s="2">
        <v>26</v>
      </c>
      <c r="F2" s="2"/>
      <c r="G2" s="2"/>
      <c r="H2" s="2"/>
      <c r="K2" t="s">
        <v>128</v>
      </c>
    </row>
    <row r="3" spans="2:11" x14ac:dyDescent="0.3">
      <c r="B3" s="2" t="s">
        <v>22</v>
      </c>
      <c r="C3" s="2" t="s">
        <v>23</v>
      </c>
      <c r="D3" s="2">
        <v>2</v>
      </c>
      <c r="E3" s="2">
        <v>25</v>
      </c>
      <c r="F3" s="2"/>
      <c r="G3" s="2"/>
      <c r="H3" s="2"/>
    </row>
    <row r="4" spans="2:11" x14ac:dyDescent="0.3">
      <c r="B4" s="2" t="s">
        <v>44</v>
      </c>
      <c r="C4" s="2" t="s">
        <v>45</v>
      </c>
      <c r="D4" s="2">
        <v>2</v>
      </c>
      <c r="E4" s="2">
        <v>25</v>
      </c>
      <c r="F4" s="2"/>
      <c r="G4" s="2"/>
      <c r="H4" s="2"/>
    </row>
    <row r="5" spans="2:11" x14ac:dyDescent="0.3">
      <c r="B5" s="2" t="s">
        <v>28</v>
      </c>
      <c r="C5" s="2" t="s">
        <v>29</v>
      </c>
      <c r="D5" s="2">
        <v>2</v>
      </c>
      <c r="E5" s="2">
        <v>25</v>
      </c>
      <c r="F5" s="2"/>
      <c r="G5" s="2"/>
      <c r="H5" s="2"/>
    </row>
    <row r="6" spans="2:11" x14ac:dyDescent="0.3">
      <c r="B6" s="2" t="s">
        <v>126</v>
      </c>
      <c r="C6" s="2" t="s">
        <v>127</v>
      </c>
      <c r="D6" s="2">
        <v>5</v>
      </c>
      <c r="E6" s="2">
        <v>24</v>
      </c>
      <c r="F6" s="2"/>
      <c r="G6" s="2"/>
      <c r="H6" s="2"/>
    </row>
    <row r="7" spans="2:11" x14ac:dyDescent="0.3">
      <c r="B7" s="2" t="s">
        <v>86</v>
      </c>
      <c r="C7" s="2" t="s">
        <v>87</v>
      </c>
      <c r="D7" s="2">
        <v>6</v>
      </c>
      <c r="E7" s="2">
        <v>23</v>
      </c>
      <c r="F7" s="2"/>
      <c r="G7" s="2"/>
      <c r="H7" s="2"/>
    </row>
    <row r="8" spans="2:11" x14ac:dyDescent="0.3">
      <c r="B8" s="2" t="s">
        <v>72</v>
      </c>
      <c r="C8" s="2" t="s">
        <v>73</v>
      </c>
      <c r="D8" s="2">
        <v>6</v>
      </c>
      <c r="E8" s="2">
        <v>23</v>
      </c>
      <c r="F8" s="2"/>
      <c r="G8" s="2"/>
      <c r="H8" s="2"/>
    </row>
    <row r="9" spans="2:11" x14ac:dyDescent="0.3">
      <c r="B9" s="2" t="s">
        <v>82</v>
      </c>
      <c r="C9" s="2" t="s">
        <v>83</v>
      </c>
      <c r="D9" s="2">
        <v>6</v>
      </c>
      <c r="E9" s="2">
        <v>23</v>
      </c>
      <c r="F9" s="2"/>
      <c r="G9" s="2"/>
      <c r="H9" s="2"/>
    </row>
    <row r="10" spans="2:11" x14ac:dyDescent="0.3">
      <c r="B10" s="2" t="s">
        <v>98</v>
      </c>
      <c r="C10" s="2" t="s">
        <v>99</v>
      </c>
      <c r="D10" s="2">
        <v>6</v>
      </c>
      <c r="E10" s="2">
        <v>23</v>
      </c>
      <c r="F10" s="2"/>
      <c r="G10" s="2"/>
      <c r="H10" s="2"/>
    </row>
    <row r="11" spans="2:11" x14ac:dyDescent="0.3">
      <c r="B11" s="2" t="s">
        <v>60</v>
      </c>
      <c r="C11" s="2" t="s">
        <v>61</v>
      </c>
      <c r="D11" s="2">
        <v>6</v>
      </c>
      <c r="E11" s="2">
        <v>23</v>
      </c>
      <c r="F11" s="2"/>
      <c r="G11" s="2"/>
      <c r="H11" s="2"/>
    </row>
    <row r="12" spans="2:11" x14ac:dyDescent="0.3">
      <c r="B12" s="2" t="s">
        <v>24</v>
      </c>
      <c r="C12" s="2" t="s">
        <v>25</v>
      </c>
      <c r="D12" s="2">
        <v>6</v>
      </c>
      <c r="E12" s="2">
        <v>23</v>
      </c>
      <c r="F12" s="2"/>
      <c r="G12" s="2"/>
      <c r="H12" s="2"/>
    </row>
    <row r="13" spans="2:11" x14ac:dyDescent="0.3">
      <c r="B13" s="2" t="s">
        <v>70</v>
      </c>
      <c r="C13" s="2" t="s">
        <v>71</v>
      </c>
      <c r="D13" s="2">
        <v>12</v>
      </c>
      <c r="E13" s="2">
        <v>22</v>
      </c>
      <c r="F13" s="2"/>
      <c r="G13" s="2"/>
      <c r="H13" s="2"/>
    </row>
    <row r="14" spans="2:11" x14ac:dyDescent="0.3">
      <c r="B14" s="2" t="s">
        <v>52</v>
      </c>
      <c r="C14" s="2" t="s">
        <v>53</v>
      </c>
      <c r="D14" s="2">
        <v>12</v>
      </c>
      <c r="E14" s="2">
        <v>22</v>
      </c>
      <c r="F14" s="2"/>
      <c r="G14" s="2"/>
      <c r="H14" s="2"/>
    </row>
    <row r="15" spans="2:11" x14ac:dyDescent="0.3">
      <c r="B15" s="2" t="s">
        <v>104</v>
      </c>
      <c r="C15" s="2" t="s">
        <v>105</v>
      </c>
      <c r="D15" s="2">
        <v>12</v>
      </c>
      <c r="E15" s="2">
        <v>22</v>
      </c>
      <c r="F15" s="2"/>
      <c r="G15" s="2"/>
      <c r="H15" s="2"/>
    </row>
    <row r="16" spans="2:11" x14ac:dyDescent="0.3">
      <c r="B16" s="2" t="s">
        <v>120</v>
      </c>
      <c r="C16" s="2" t="s">
        <v>121</v>
      </c>
      <c r="D16" s="2">
        <v>15</v>
      </c>
      <c r="E16" s="2">
        <v>21</v>
      </c>
      <c r="F16" s="2"/>
      <c r="G16" s="2"/>
      <c r="H16" s="2"/>
    </row>
    <row r="17" spans="2:8" x14ac:dyDescent="0.3">
      <c r="B17" s="2" t="s">
        <v>74</v>
      </c>
      <c r="C17" s="2" t="s">
        <v>75</v>
      </c>
      <c r="D17" s="2">
        <v>15</v>
      </c>
      <c r="E17" s="2">
        <v>21</v>
      </c>
      <c r="F17" s="2"/>
      <c r="G17" s="2"/>
      <c r="H17" s="2"/>
    </row>
    <row r="18" spans="2:8" x14ac:dyDescent="0.3">
      <c r="B18" s="2" t="s">
        <v>46</v>
      </c>
      <c r="C18" s="2" t="s">
        <v>47</v>
      </c>
      <c r="D18" s="2">
        <v>15</v>
      </c>
      <c r="E18" s="2">
        <v>21</v>
      </c>
      <c r="F18" s="2"/>
      <c r="G18" s="2"/>
      <c r="H18" s="2"/>
    </row>
    <row r="19" spans="2:8" x14ac:dyDescent="0.3">
      <c r="B19" s="2" t="s">
        <v>94</v>
      </c>
      <c r="C19" s="2" t="s">
        <v>95</v>
      </c>
      <c r="D19" s="2">
        <v>15</v>
      </c>
      <c r="E19" s="2">
        <v>21</v>
      </c>
      <c r="F19" s="2"/>
      <c r="G19" s="2"/>
      <c r="H19" s="2"/>
    </row>
    <row r="20" spans="2:8" x14ac:dyDescent="0.3">
      <c r="B20" s="2" t="s">
        <v>108</v>
      </c>
      <c r="C20" s="2" t="s">
        <v>109</v>
      </c>
      <c r="D20" s="2">
        <v>15</v>
      </c>
      <c r="E20" s="2">
        <v>21</v>
      </c>
      <c r="F20" s="2"/>
      <c r="G20" s="2"/>
      <c r="H20" s="2"/>
    </row>
    <row r="21" spans="2:8" x14ac:dyDescent="0.3">
      <c r="B21" s="2" t="s">
        <v>48</v>
      </c>
      <c r="C21" s="2" t="s">
        <v>49</v>
      </c>
      <c r="D21" s="2">
        <v>20</v>
      </c>
      <c r="E21" s="2">
        <v>20</v>
      </c>
      <c r="F21" s="2"/>
      <c r="G21" s="2"/>
      <c r="H21" s="2"/>
    </row>
    <row r="22" spans="2:8" x14ac:dyDescent="0.3">
      <c r="B22" s="2" t="s">
        <v>26</v>
      </c>
      <c r="C22" s="2" t="s">
        <v>27</v>
      </c>
      <c r="D22" s="2">
        <v>20</v>
      </c>
      <c r="E22" s="2">
        <v>20</v>
      </c>
      <c r="F22" s="2"/>
      <c r="G22" s="2"/>
      <c r="H22" s="2"/>
    </row>
    <row r="23" spans="2:8" x14ac:dyDescent="0.3">
      <c r="B23" s="2" t="s">
        <v>54</v>
      </c>
      <c r="C23" s="2" t="s">
        <v>55</v>
      </c>
      <c r="D23" s="2">
        <v>20</v>
      </c>
      <c r="E23" s="2">
        <v>20</v>
      </c>
      <c r="F23" s="2"/>
      <c r="G23" s="2"/>
      <c r="H23" s="2"/>
    </row>
    <row r="24" spans="2:8" x14ac:dyDescent="0.3">
      <c r="B24" s="2" t="s">
        <v>122</v>
      </c>
      <c r="C24" s="2" t="s">
        <v>123</v>
      </c>
      <c r="D24" s="2">
        <v>20</v>
      </c>
      <c r="E24" s="2">
        <v>20</v>
      </c>
      <c r="F24" s="2"/>
      <c r="G24" s="2"/>
      <c r="H24" s="2"/>
    </row>
    <row r="25" spans="2:8" x14ac:dyDescent="0.3">
      <c r="B25" s="2" t="s">
        <v>88</v>
      </c>
      <c r="C25" s="2" t="s">
        <v>89</v>
      </c>
      <c r="D25" s="2">
        <v>20</v>
      </c>
      <c r="E25" s="2">
        <v>20</v>
      </c>
      <c r="F25" s="2"/>
      <c r="G25" s="2"/>
      <c r="H25" s="2"/>
    </row>
    <row r="26" spans="2:8" x14ac:dyDescent="0.3">
      <c r="B26" s="2" t="s">
        <v>76</v>
      </c>
      <c r="C26" s="2" t="s">
        <v>77</v>
      </c>
      <c r="D26" s="2">
        <v>20</v>
      </c>
      <c r="E26" s="2">
        <v>20</v>
      </c>
      <c r="F26" s="2"/>
      <c r="G26" s="2"/>
      <c r="H26" s="2"/>
    </row>
    <row r="27" spans="2:8" x14ac:dyDescent="0.3">
      <c r="B27" s="2" t="s">
        <v>62</v>
      </c>
      <c r="C27" s="2" t="s">
        <v>63</v>
      </c>
      <c r="D27" s="2">
        <v>20</v>
      </c>
      <c r="E27" s="2">
        <v>20</v>
      </c>
      <c r="F27" s="2"/>
      <c r="G27" s="2"/>
      <c r="H27" s="2"/>
    </row>
    <row r="28" spans="2:8" x14ac:dyDescent="0.3">
      <c r="B28" s="2" t="s">
        <v>80</v>
      </c>
      <c r="C28" s="2" t="s">
        <v>81</v>
      </c>
      <c r="D28" s="2">
        <v>27</v>
      </c>
      <c r="E28" s="2">
        <v>19</v>
      </c>
      <c r="F28" s="2"/>
      <c r="G28" s="2"/>
      <c r="H28" s="2"/>
    </row>
    <row r="29" spans="2:8" x14ac:dyDescent="0.3">
      <c r="B29" s="2" t="s">
        <v>32</v>
      </c>
      <c r="C29" s="2" t="s">
        <v>33</v>
      </c>
      <c r="D29" s="2">
        <v>27</v>
      </c>
      <c r="E29" s="2">
        <v>19</v>
      </c>
      <c r="F29" s="2"/>
      <c r="G29" s="2"/>
      <c r="H29" s="2"/>
    </row>
    <row r="30" spans="2:8" x14ac:dyDescent="0.3">
      <c r="B30" s="2" t="s">
        <v>64</v>
      </c>
      <c r="C30" s="2" t="s">
        <v>65</v>
      </c>
      <c r="D30" s="2">
        <v>27</v>
      </c>
      <c r="E30" s="2">
        <v>19</v>
      </c>
      <c r="F30" s="2"/>
      <c r="G30" s="2"/>
      <c r="H30" s="2"/>
    </row>
    <row r="31" spans="2:8" x14ac:dyDescent="0.3">
      <c r="B31" s="2" t="s">
        <v>114</v>
      </c>
      <c r="C31" s="2" t="s">
        <v>115</v>
      </c>
      <c r="D31" s="2">
        <v>27</v>
      </c>
      <c r="E31" s="2">
        <v>19</v>
      </c>
      <c r="F31" s="2"/>
      <c r="G31" s="2"/>
      <c r="H31" s="2"/>
    </row>
    <row r="32" spans="2:8" x14ac:dyDescent="0.3">
      <c r="B32" s="2" t="s">
        <v>106</v>
      </c>
      <c r="C32" s="2" t="s">
        <v>107</v>
      </c>
      <c r="D32" s="2">
        <v>27</v>
      </c>
      <c r="E32" s="2">
        <v>19</v>
      </c>
      <c r="F32" s="2"/>
      <c r="G32" s="2"/>
      <c r="H32" s="2"/>
    </row>
    <row r="33" spans="2:8" x14ac:dyDescent="0.3">
      <c r="B33" s="2" t="s">
        <v>30</v>
      </c>
      <c r="C33" s="2" t="s">
        <v>31</v>
      </c>
      <c r="D33" s="2">
        <v>27</v>
      </c>
      <c r="E33" s="2">
        <v>19</v>
      </c>
      <c r="F33" s="2"/>
      <c r="G33" s="2"/>
      <c r="H33" s="2"/>
    </row>
    <row r="34" spans="2:8" x14ac:dyDescent="0.3">
      <c r="B34" s="2" t="s">
        <v>100</v>
      </c>
      <c r="C34" s="2" t="s">
        <v>101</v>
      </c>
      <c r="D34" s="2">
        <v>27</v>
      </c>
      <c r="E34" s="2">
        <v>19</v>
      </c>
      <c r="F34" s="2"/>
      <c r="G34" s="2"/>
      <c r="H34" s="2"/>
    </row>
    <row r="35" spans="2:8" x14ac:dyDescent="0.3">
      <c r="B35" s="2" t="s">
        <v>112</v>
      </c>
      <c r="C35" s="2" t="s">
        <v>113</v>
      </c>
      <c r="D35" s="2">
        <v>27</v>
      </c>
      <c r="E35" s="2">
        <v>19</v>
      </c>
      <c r="F35" s="2"/>
      <c r="G35" s="2"/>
      <c r="H35" s="2"/>
    </row>
    <row r="36" spans="2:8" x14ac:dyDescent="0.3">
      <c r="B36" s="2" t="s">
        <v>110</v>
      </c>
      <c r="C36" s="2" t="s">
        <v>111</v>
      </c>
      <c r="D36" s="2">
        <v>27</v>
      </c>
      <c r="E36" s="2">
        <v>19</v>
      </c>
      <c r="F36" s="2"/>
      <c r="G36" s="2"/>
      <c r="H36" s="2"/>
    </row>
    <row r="37" spans="2:8" x14ac:dyDescent="0.3">
      <c r="B37" s="2" t="s">
        <v>38</v>
      </c>
      <c r="C37" s="2" t="s">
        <v>39</v>
      </c>
      <c r="D37" s="2">
        <v>27</v>
      </c>
      <c r="E37" s="2">
        <v>19</v>
      </c>
      <c r="F37" s="2"/>
      <c r="G37" s="2"/>
      <c r="H37" s="2"/>
    </row>
    <row r="38" spans="2:8" x14ac:dyDescent="0.3">
      <c r="B38" s="2" t="s">
        <v>118</v>
      </c>
      <c r="C38" s="2" t="s">
        <v>119</v>
      </c>
      <c r="D38" s="2">
        <v>27</v>
      </c>
      <c r="E38" s="2">
        <v>19</v>
      </c>
      <c r="F38" s="2"/>
      <c r="G38" s="2"/>
      <c r="H38" s="2"/>
    </row>
    <row r="39" spans="2:8" x14ac:dyDescent="0.3">
      <c r="B39" s="2" t="s">
        <v>84</v>
      </c>
      <c r="C39" s="2" t="s">
        <v>85</v>
      </c>
      <c r="D39" s="2">
        <v>38</v>
      </c>
      <c r="E39" s="2">
        <v>18</v>
      </c>
      <c r="F39" s="2"/>
      <c r="G39" s="2"/>
      <c r="H39" s="2"/>
    </row>
    <row r="40" spans="2:8" x14ac:dyDescent="0.3">
      <c r="B40" s="2" t="s">
        <v>36</v>
      </c>
      <c r="C40" s="2" t="s">
        <v>37</v>
      </c>
      <c r="D40" s="2">
        <v>38</v>
      </c>
      <c r="E40" s="2">
        <v>18</v>
      </c>
      <c r="F40" s="2"/>
      <c r="G40" s="2"/>
      <c r="H40" s="2"/>
    </row>
    <row r="41" spans="2:8" x14ac:dyDescent="0.3">
      <c r="B41" s="2" t="s">
        <v>102</v>
      </c>
      <c r="C41" s="2" t="s">
        <v>103</v>
      </c>
      <c r="D41" s="2">
        <v>38</v>
      </c>
      <c r="E41" s="2">
        <v>18</v>
      </c>
      <c r="F41" s="2"/>
      <c r="G41" s="2"/>
      <c r="H41" s="2"/>
    </row>
    <row r="42" spans="2:8" x14ac:dyDescent="0.3">
      <c r="B42" s="2" t="s">
        <v>78</v>
      </c>
      <c r="C42" s="2" t="s">
        <v>79</v>
      </c>
      <c r="D42" s="2">
        <v>38</v>
      </c>
      <c r="E42" s="2">
        <v>18</v>
      </c>
      <c r="F42" s="2"/>
      <c r="G42" s="2"/>
      <c r="H42" s="2"/>
    </row>
    <row r="43" spans="2:8" x14ac:dyDescent="0.3">
      <c r="B43" s="2" t="s">
        <v>58</v>
      </c>
      <c r="C43" s="2" t="s">
        <v>59</v>
      </c>
      <c r="D43" s="2">
        <v>38</v>
      </c>
      <c r="E43" s="2">
        <v>18</v>
      </c>
      <c r="F43" s="2"/>
      <c r="G43" s="2"/>
      <c r="H43" s="2"/>
    </row>
    <row r="44" spans="2:8" x14ac:dyDescent="0.3">
      <c r="B44" s="2" t="s">
        <v>92</v>
      </c>
      <c r="C44" s="2" t="s">
        <v>93</v>
      </c>
      <c r="D44" s="2">
        <v>38</v>
      </c>
      <c r="E44" s="2">
        <v>18</v>
      </c>
      <c r="F44" s="2"/>
      <c r="G44" s="2"/>
      <c r="H44" s="2"/>
    </row>
    <row r="45" spans="2:8" x14ac:dyDescent="0.3">
      <c r="B45" s="2" t="s">
        <v>68</v>
      </c>
      <c r="C45" s="2" t="s">
        <v>69</v>
      </c>
      <c r="D45" s="2">
        <v>38</v>
      </c>
      <c r="E45" s="2">
        <v>18</v>
      </c>
      <c r="F45" s="2"/>
      <c r="G45" s="2"/>
      <c r="H45" s="2"/>
    </row>
    <row r="46" spans="2:8" x14ac:dyDescent="0.3">
      <c r="B46" s="2" t="s">
        <v>50</v>
      </c>
      <c r="C46" s="2" t="s">
        <v>51</v>
      </c>
      <c r="D46" s="2">
        <v>45</v>
      </c>
      <c r="E46" s="2">
        <v>17</v>
      </c>
      <c r="F46" s="2"/>
      <c r="G46" s="2"/>
      <c r="H46" s="2"/>
    </row>
    <row r="47" spans="2:8" x14ac:dyDescent="0.3">
      <c r="B47" s="2" t="s">
        <v>124</v>
      </c>
      <c r="C47" s="2" t="s">
        <v>125</v>
      </c>
      <c r="D47" s="2">
        <v>45</v>
      </c>
      <c r="E47" s="2">
        <v>17</v>
      </c>
      <c r="F47" s="2"/>
      <c r="G47" s="2"/>
      <c r="H47" s="2"/>
    </row>
    <row r="48" spans="2:8" x14ac:dyDescent="0.3">
      <c r="B48" s="2" t="s">
        <v>90</v>
      </c>
      <c r="C48" s="2" t="s">
        <v>91</v>
      </c>
      <c r="D48" s="2">
        <v>45</v>
      </c>
      <c r="E48" s="2">
        <v>17</v>
      </c>
      <c r="F48" s="2"/>
      <c r="G48" s="2"/>
      <c r="H48" s="2"/>
    </row>
    <row r="49" spans="2:8" x14ac:dyDescent="0.3">
      <c r="B49" s="2" t="s">
        <v>116</v>
      </c>
      <c r="C49" s="2" t="s">
        <v>117</v>
      </c>
      <c r="D49" s="2">
        <v>45</v>
      </c>
      <c r="E49" s="2">
        <v>17</v>
      </c>
      <c r="F49" s="2"/>
      <c r="G49" s="2"/>
      <c r="H49" s="2"/>
    </row>
    <row r="50" spans="2:8" x14ac:dyDescent="0.3">
      <c r="B50" s="2" t="s">
        <v>40</v>
      </c>
      <c r="C50" s="2" t="s">
        <v>41</v>
      </c>
      <c r="D50" s="2">
        <v>49</v>
      </c>
      <c r="E50" s="2">
        <v>16</v>
      </c>
      <c r="F50" s="2"/>
      <c r="G50" s="2"/>
      <c r="H50" s="2"/>
    </row>
    <row r="51" spans="2:8" x14ac:dyDescent="0.3">
      <c r="B51" s="2" t="s">
        <v>34</v>
      </c>
      <c r="C51" s="2" t="s">
        <v>35</v>
      </c>
      <c r="D51" s="2">
        <v>49</v>
      </c>
      <c r="E51" s="2">
        <v>16</v>
      </c>
      <c r="F51" s="2"/>
      <c r="G51" s="2"/>
      <c r="H51" s="2"/>
    </row>
    <row r="52" spans="2:8" x14ac:dyDescent="0.3">
      <c r="B52" s="2" t="s">
        <v>56</v>
      </c>
      <c r="C52" s="2" t="s">
        <v>57</v>
      </c>
      <c r="D52" s="2">
        <v>51</v>
      </c>
      <c r="E52" s="2">
        <v>15</v>
      </c>
      <c r="F52" s="2"/>
      <c r="G52" s="2"/>
      <c r="H52" s="2"/>
    </row>
    <row r="53" spans="2:8" x14ac:dyDescent="0.3">
      <c r="B53" s="2" t="s">
        <v>42</v>
      </c>
      <c r="C53" s="2" t="s">
        <v>43</v>
      </c>
      <c r="D53" s="2">
        <v>52</v>
      </c>
      <c r="E53" s="2">
        <v>13</v>
      </c>
      <c r="F53" s="2"/>
      <c r="G53" s="2"/>
      <c r="H53" s="2"/>
    </row>
    <row r="54" spans="2:8" x14ac:dyDescent="0.3">
      <c r="B54" s="2" t="s">
        <v>66</v>
      </c>
      <c r="C54" s="2" t="s">
        <v>67</v>
      </c>
      <c r="D54" s="2">
        <v>52</v>
      </c>
      <c r="E54" s="2">
        <v>13</v>
      </c>
      <c r="F54" s="2"/>
      <c r="G54" s="2"/>
      <c r="H54" s="2"/>
    </row>
  </sheetData>
  <sortState xmlns:xlrd2="http://schemas.microsoft.com/office/spreadsheetml/2017/richdata2" ref="B2:H54">
    <sortCondition descending="1" ref="E2:E5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BE0B-05A1-45A5-A99E-37B46C3D9560}">
  <dimension ref="A1:L55"/>
  <sheetViews>
    <sheetView workbookViewId="0">
      <selection activeCell="L3" sqref="L3"/>
    </sheetView>
  </sheetViews>
  <sheetFormatPr defaultRowHeight="14.4" x14ac:dyDescent="0.3"/>
  <cols>
    <col min="2" max="2" width="30.88671875" bestFit="1" customWidth="1"/>
    <col min="3" max="3" width="38.44140625" bestFit="1" customWidth="1"/>
    <col min="4" max="7" width="8.88671875" customWidth="1"/>
  </cols>
  <sheetData>
    <row r="1" spans="1:12" x14ac:dyDescent="0.3">
      <c r="A1" t="s">
        <v>2</v>
      </c>
    </row>
    <row r="2" spans="1:12" ht="19.2" x14ac:dyDescent="0.45">
      <c r="B2" s="2"/>
      <c r="C2" s="2"/>
      <c r="D2" s="2" t="s">
        <v>5</v>
      </c>
      <c r="E2" s="2" t="s">
        <v>7</v>
      </c>
      <c r="F2" s="2" t="s">
        <v>6</v>
      </c>
      <c r="G2" s="2" t="s">
        <v>13</v>
      </c>
      <c r="H2" s="2" t="s">
        <v>4</v>
      </c>
      <c r="I2" s="2" t="s">
        <v>3</v>
      </c>
      <c r="L2" s="1" t="s">
        <v>17</v>
      </c>
    </row>
    <row r="3" spans="1:12" ht="19.2" x14ac:dyDescent="0.45">
      <c r="B3" s="2" t="s">
        <v>86</v>
      </c>
      <c r="C3" s="2" t="s">
        <v>87</v>
      </c>
      <c r="D3" s="2">
        <v>40</v>
      </c>
      <c r="E3" s="2">
        <v>31</v>
      </c>
      <c r="F3" s="2">
        <v>40</v>
      </c>
      <c r="G3" s="2">
        <v>33</v>
      </c>
      <c r="H3" s="2">
        <v>1</v>
      </c>
      <c r="I3" s="2">
        <f t="shared" ref="I3:I34" si="0">(E3+G3) /2</f>
        <v>32</v>
      </c>
      <c r="L3" s="1" t="s">
        <v>18</v>
      </c>
    </row>
    <row r="4" spans="1:12" x14ac:dyDescent="0.3">
      <c r="B4" s="2" t="s">
        <v>70</v>
      </c>
      <c r="C4" s="2" t="s">
        <v>71</v>
      </c>
      <c r="D4" s="2">
        <v>46</v>
      </c>
      <c r="E4" s="2">
        <v>36</v>
      </c>
      <c r="F4" s="2">
        <v>40</v>
      </c>
      <c r="G4" s="2">
        <v>31</v>
      </c>
      <c r="H4" s="2">
        <v>2</v>
      </c>
      <c r="I4" s="2">
        <f t="shared" si="0"/>
        <v>33.5</v>
      </c>
    </row>
    <row r="5" spans="1:12" x14ac:dyDescent="0.3">
      <c r="B5" s="2" t="s">
        <v>120</v>
      </c>
      <c r="C5" s="2" t="s">
        <v>121</v>
      </c>
      <c r="D5" s="2">
        <v>40</v>
      </c>
      <c r="E5" s="2">
        <v>36</v>
      </c>
      <c r="F5" s="2">
        <v>38</v>
      </c>
      <c r="G5" s="2">
        <v>34</v>
      </c>
      <c r="H5" s="2">
        <v>3</v>
      </c>
      <c r="I5" s="2">
        <f t="shared" si="0"/>
        <v>35</v>
      </c>
    </row>
    <row r="6" spans="1:12" x14ac:dyDescent="0.3">
      <c r="B6" s="2" t="s">
        <v>42</v>
      </c>
      <c r="C6" s="2" t="s">
        <v>43</v>
      </c>
      <c r="D6" s="2">
        <v>47</v>
      </c>
      <c r="E6" s="2">
        <v>34</v>
      </c>
      <c r="F6" s="2">
        <v>49</v>
      </c>
      <c r="G6" s="2">
        <v>37</v>
      </c>
      <c r="H6" s="2">
        <v>4</v>
      </c>
      <c r="I6" s="2">
        <f t="shared" si="0"/>
        <v>35.5</v>
      </c>
    </row>
    <row r="7" spans="1:12" x14ac:dyDescent="0.3">
      <c r="B7" s="2" t="s">
        <v>80</v>
      </c>
      <c r="C7" s="2" t="s">
        <v>81</v>
      </c>
      <c r="D7" s="2">
        <v>45</v>
      </c>
      <c r="E7" s="2">
        <v>31</v>
      </c>
      <c r="F7" s="2">
        <v>58</v>
      </c>
      <c r="G7" s="2">
        <v>42</v>
      </c>
      <c r="H7" s="2">
        <v>5</v>
      </c>
      <c r="I7" s="2">
        <f t="shared" si="0"/>
        <v>36.5</v>
      </c>
    </row>
    <row r="8" spans="1:12" x14ac:dyDescent="0.3">
      <c r="B8" s="2" t="s">
        <v>96</v>
      </c>
      <c r="C8" s="2" t="s">
        <v>97</v>
      </c>
      <c r="D8" s="2">
        <v>48</v>
      </c>
      <c r="E8" s="2">
        <v>34</v>
      </c>
      <c r="F8" s="2">
        <v>47</v>
      </c>
      <c r="G8" s="2">
        <v>39</v>
      </c>
      <c r="H8" s="2">
        <v>5</v>
      </c>
      <c r="I8" s="2">
        <f t="shared" si="0"/>
        <v>36.5</v>
      </c>
    </row>
    <row r="9" spans="1:12" x14ac:dyDescent="0.3">
      <c r="B9" s="2" t="s">
        <v>126</v>
      </c>
      <c r="C9" s="2" t="s">
        <v>127</v>
      </c>
      <c r="D9" s="2">
        <v>60</v>
      </c>
      <c r="E9" s="2">
        <v>39</v>
      </c>
      <c r="F9" s="2">
        <v>51</v>
      </c>
      <c r="G9" s="2">
        <v>34</v>
      </c>
      <c r="H9" s="2">
        <v>5</v>
      </c>
      <c r="I9" s="2">
        <f t="shared" si="0"/>
        <v>36.5</v>
      </c>
    </row>
    <row r="10" spans="1:12" x14ac:dyDescent="0.3">
      <c r="B10" s="2" t="s">
        <v>32</v>
      </c>
      <c r="C10" s="2" t="s">
        <v>33</v>
      </c>
      <c r="D10" s="2">
        <v>47</v>
      </c>
      <c r="E10" s="2">
        <v>39</v>
      </c>
      <c r="F10" s="2">
        <v>44</v>
      </c>
      <c r="G10" s="2">
        <v>34</v>
      </c>
      <c r="H10" s="2">
        <v>5</v>
      </c>
      <c r="I10" s="2">
        <f t="shared" si="0"/>
        <v>36.5</v>
      </c>
    </row>
    <row r="11" spans="1:12" x14ac:dyDescent="0.3">
      <c r="B11" s="2" t="s">
        <v>52</v>
      </c>
      <c r="C11" s="2" t="s">
        <v>53</v>
      </c>
      <c r="D11" s="2">
        <v>42</v>
      </c>
      <c r="E11" s="2">
        <v>37</v>
      </c>
      <c r="F11" s="2">
        <v>50</v>
      </c>
      <c r="G11" s="2">
        <v>36</v>
      </c>
      <c r="H11" s="2">
        <v>5</v>
      </c>
      <c r="I11" s="2">
        <f t="shared" si="0"/>
        <v>36.5</v>
      </c>
    </row>
    <row r="12" spans="1:12" x14ac:dyDescent="0.3">
      <c r="B12" s="2" t="s">
        <v>104</v>
      </c>
      <c r="C12" s="2" t="s">
        <v>105</v>
      </c>
      <c r="D12" s="2">
        <v>45</v>
      </c>
      <c r="E12" s="2">
        <v>35</v>
      </c>
      <c r="F12" s="2">
        <v>50</v>
      </c>
      <c r="G12" s="2">
        <v>39</v>
      </c>
      <c r="H12" s="2">
        <v>10</v>
      </c>
      <c r="I12" s="2">
        <f t="shared" si="0"/>
        <v>37</v>
      </c>
    </row>
    <row r="13" spans="1:12" x14ac:dyDescent="0.3">
      <c r="B13" s="2" t="s">
        <v>48</v>
      </c>
      <c r="C13" s="2" t="s">
        <v>49</v>
      </c>
      <c r="D13" s="2">
        <v>43</v>
      </c>
      <c r="E13" s="2">
        <v>37</v>
      </c>
      <c r="F13" s="2">
        <v>47</v>
      </c>
      <c r="G13" s="2">
        <v>37</v>
      </c>
      <c r="H13" s="2">
        <v>10</v>
      </c>
      <c r="I13" s="2">
        <f t="shared" si="0"/>
        <v>37</v>
      </c>
    </row>
    <row r="14" spans="1:12" x14ac:dyDescent="0.3">
      <c r="B14" s="2" t="s">
        <v>64</v>
      </c>
      <c r="C14" s="2" t="s">
        <v>65</v>
      </c>
      <c r="D14" s="2">
        <v>48</v>
      </c>
      <c r="E14" s="2">
        <v>38</v>
      </c>
      <c r="F14" s="2">
        <v>47</v>
      </c>
      <c r="G14" s="2">
        <v>36</v>
      </c>
      <c r="H14" s="2">
        <v>10</v>
      </c>
      <c r="I14" s="2">
        <f t="shared" si="0"/>
        <v>37</v>
      </c>
    </row>
    <row r="15" spans="1:12" x14ac:dyDescent="0.3">
      <c r="B15" s="2" t="s">
        <v>74</v>
      </c>
      <c r="C15" s="2" t="s">
        <v>75</v>
      </c>
      <c r="D15" s="2">
        <v>43</v>
      </c>
      <c r="E15" s="2">
        <v>37</v>
      </c>
      <c r="F15" s="2">
        <v>46</v>
      </c>
      <c r="G15" s="2">
        <v>38</v>
      </c>
      <c r="H15" s="2">
        <v>13</v>
      </c>
      <c r="I15" s="2">
        <f t="shared" si="0"/>
        <v>37.5</v>
      </c>
    </row>
    <row r="16" spans="1:12" x14ac:dyDescent="0.3">
      <c r="B16" s="2" t="s">
        <v>84</v>
      </c>
      <c r="C16" s="2" t="s">
        <v>85</v>
      </c>
      <c r="D16" s="2">
        <v>45</v>
      </c>
      <c r="E16" s="2">
        <v>39</v>
      </c>
      <c r="F16" s="2">
        <v>45</v>
      </c>
      <c r="G16" s="2">
        <v>36</v>
      </c>
      <c r="H16" s="2">
        <v>13</v>
      </c>
      <c r="I16" s="2">
        <f t="shared" si="0"/>
        <v>37.5</v>
      </c>
    </row>
    <row r="17" spans="2:9" x14ac:dyDescent="0.3">
      <c r="B17" s="2" t="s">
        <v>26</v>
      </c>
      <c r="C17" s="2" t="s">
        <v>27</v>
      </c>
      <c r="D17" s="2">
        <v>57</v>
      </c>
      <c r="E17" s="2">
        <v>37</v>
      </c>
      <c r="F17" s="2">
        <v>52</v>
      </c>
      <c r="G17" s="2">
        <v>38</v>
      </c>
      <c r="H17" s="2">
        <v>13</v>
      </c>
      <c r="I17" s="2">
        <f t="shared" si="0"/>
        <v>37.5</v>
      </c>
    </row>
    <row r="18" spans="2:9" x14ac:dyDescent="0.3">
      <c r="B18" s="2" t="s">
        <v>46</v>
      </c>
      <c r="C18" s="2" t="s">
        <v>47</v>
      </c>
      <c r="D18" s="2">
        <v>46</v>
      </c>
      <c r="E18" s="2">
        <v>34</v>
      </c>
      <c r="F18" s="2">
        <v>51</v>
      </c>
      <c r="G18" s="2">
        <v>41</v>
      </c>
      <c r="H18" s="2">
        <v>13</v>
      </c>
      <c r="I18" s="2">
        <f t="shared" si="0"/>
        <v>37.5</v>
      </c>
    </row>
    <row r="19" spans="2:9" x14ac:dyDescent="0.3">
      <c r="B19" s="2" t="s">
        <v>50</v>
      </c>
      <c r="C19" s="2" t="s">
        <v>51</v>
      </c>
      <c r="D19" s="2">
        <v>48</v>
      </c>
      <c r="E19" s="2">
        <v>38</v>
      </c>
      <c r="F19" s="2">
        <v>44</v>
      </c>
      <c r="G19" s="2">
        <v>37</v>
      </c>
      <c r="H19" s="2">
        <v>13</v>
      </c>
      <c r="I19" s="2">
        <f t="shared" si="0"/>
        <v>37.5</v>
      </c>
    </row>
    <row r="20" spans="2:9" x14ac:dyDescent="0.3">
      <c r="B20" s="2" t="s">
        <v>94</v>
      </c>
      <c r="C20" s="2" t="s">
        <v>95</v>
      </c>
      <c r="D20" s="2">
        <v>55</v>
      </c>
      <c r="E20" s="2">
        <v>38</v>
      </c>
      <c r="F20" s="2">
        <v>53</v>
      </c>
      <c r="G20" s="2">
        <v>38</v>
      </c>
      <c r="H20" s="2">
        <v>18</v>
      </c>
      <c r="I20" s="2">
        <f t="shared" si="0"/>
        <v>38</v>
      </c>
    </row>
    <row r="21" spans="2:9" x14ac:dyDescent="0.3">
      <c r="B21" s="2" t="s">
        <v>54</v>
      </c>
      <c r="C21" s="2" t="s">
        <v>55</v>
      </c>
      <c r="D21" s="2">
        <v>40</v>
      </c>
      <c r="E21" s="2">
        <v>35</v>
      </c>
      <c r="F21" s="2">
        <v>52</v>
      </c>
      <c r="G21" s="2">
        <v>41</v>
      </c>
      <c r="H21" s="2">
        <v>18</v>
      </c>
      <c r="I21" s="2">
        <f t="shared" si="0"/>
        <v>38</v>
      </c>
    </row>
    <row r="22" spans="2:9" x14ac:dyDescent="0.3">
      <c r="B22" s="2" t="s">
        <v>36</v>
      </c>
      <c r="C22" s="2" t="s">
        <v>37</v>
      </c>
      <c r="D22" s="2">
        <v>47</v>
      </c>
      <c r="E22" s="2">
        <v>39</v>
      </c>
      <c r="F22" s="2">
        <v>49</v>
      </c>
      <c r="G22" s="2">
        <v>38</v>
      </c>
      <c r="H22" s="2">
        <v>20</v>
      </c>
      <c r="I22" s="2">
        <f t="shared" si="0"/>
        <v>38.5</v>
      </c>
    </row>
    <row r="23" spans="2:9" x14ac:dyDescent="0.3">
      <c r="B23" s="2" t="s">
        <v>108</v>
      </c>
      <c r="C23" s="2" t="s">
        <v>109</v>
      </c>
      <c r="D23" s="2">
        <v>51</v>
      </c>
      <c r="E23" s="2">
        <v>39</v>
      </c>
      <c r="F23" s="2">
        <v>37</v>
      </c>
      <c r="G23" s="2">
        <v>38</v>
      </c>
      <c r="H23" s="2">
        <v>20</v>
      </c>
      <c r="I23" s="2">
        <f t="shared" si="0"/>
        <v>38.5</v>
      </c>
    </row>
    <row r="24" spans="2:9" x14ac:dyDescent="0.3">
      <c r="B24" s="2" t="s">
        <v>114</v>
      </c>
      <c r="C24" s="2" t="s">
        <v>115</v>
      </c>
      <c r="D24" s="2">
        <v>54</v>
      </c>
      <c r="E24" s="2">
        <v>39</v>
      </c>
      <c r="F24" s="2">
        <v>52</v>
      </c>
      <c r="G24" s="2">
        <v>39</v>
      </c>
      <c r="H24" s="2">
        <v>22</v>
      </c>
      <c r="I24" s="2">
        <f t="shared" si="0"/>
        <v>39</v>
      </c>
    </row>
    <row r="25" spans="2:9" x14ac:dyDescent="0.3">
      <c r="B25" s="2" t="s">
        <v>122</v>
      </c>
      <c r="C25" s="2" t="s">
        <v>123</v>
      </c>
      <c r="D25" s="2">
        <v>50</v>
      </c>
      <c r="E25" s="2">
        <v>40</v>
      </c>
      <c r="F25" s="2">
        <v>53</v>
      </c>
      <c r="G25" s="2">
        <v>38</v>
      </c>
      <c r="H25" s="2">
        <v>22</v>
      </c>
      <c r="I25" s="2">
        <f t="shared" si="0"/>
        <v>39</v>
      </c>
    </row>
    <row r="26" spans="2:9" x14ac:dyDescent="0.3">
      <c r="B26" s="2" t="s">
        <v>22</v>
      </c>
      <c r="C26" s="2" t="s">
        <v>23</v>
      </c>
      <c r="D26" s="2">
        <v>51</v>
      </c>
      <c r="E26" s="2">
        <v>36</v>
      </c>
      <c r="F26" s="2">
        <v>55</v>
      </c>
      <c r="G26" s="2">
        <v>42</v>
      </c>
      <c r="H26" s="2">
        <v>22</v>
      </c>
      <c r="I26" s="2">
        <f t="shared" si="0"/>
        <v>39</v>
      </c>
    </row>
    <row r="27" spans="2:9" x14ac:dyDescent="0.3">
      <c r="B27" s="2" t="s">
        <v>88</v>
      </c>
      <c r="C27" s="2" t="s">
        <v>89</v>
      </c>
      <c r="D27" s="2">
        <v>44</v>
      </c>
      <c r="E27" s="2">
        <v>37</v>
      </c>
      <c r="F27" s="2">
        <v>51</v>
      </c>
      <c r="G27" s="2">
        <v>42</v>
      </c>
      <c r="H27" s="2">
        <v>25</v>
      </c>
      <c r="I27" s="2">
        <f t="shared" si="0"/>
        <v>39.5</v>
      </c>
    </row>
    <row r="28" spans="2:9" x14ac:dyDescent="0.3">
      <c r="B28" s="2" t="s">
        <v>102</v>
      </c>
      <c r="C28" s="2" t="s">
        <v>103</v>
      </c>
      <c r="D28" s="2">
        <v>44</v>
      </c>
      <c r="E28" s="2">
        <v>38</v>
      </c>
      <c r="F28" s="2">
        <v>48</v>
      </c>
      <c r="G28" s="2">
        <v>41</v>
      </c>
      <c r="H28" s="2">
        <v>25</v>
      </c>
      <c r="I28" s="2">
        <f t="shared" si="0"/>
        <v>39.5</v>
      </c>
    </row>
    <row r="29" spans="2:9" x14ac:dyDescent="0.3">
      <c r="B29" s="2" t="s">
        <v>72</v>
      </c>
      <c r="C29" s="2" t="s">
        <v>73</v>
      </c>
      <c r="D29" s="2">
        <v>48</v>
      </c>
      <c r="E29" s="2">
        <v>42</v>
      </c>
      <c r="F29" s="2">
        <v>43</v>
      </c>
      <c r="G29" s="2">
        <v>37</v>
      </c>
      <c r="H29" s="2">
        <v>25</v>
      </c>
      <c r="I29" s="2">
        <f t="shared" si="0"/>
        <v>39.5</v>
      </c>
    </row>
    <row r="30" spans="2:9" x14ac:dyDescent="0.3">
      <c r="B30" s="2" t="s">
        <v>78</v>
      </c>
      <c r="C30" s="2" t="s">
        <v>79</v>
      </c>
      <c r="D30" s="2">
        <v>56</v>
      </c>
      <c r="E30" s="2">
        <v>39</v>
      </c>
      <c r="F30" s="2">
        <v>56</v>
      </c>
      <c r="G30" s="2">
        <v>41</v>
      </c>
      <c r="H30" s="2">
        <v>28</v>
      </c>
      <c r="I30" s="2">
        <f t="shared" si="0"/>
        <v>40</v>
      </c>
    </row>
    <row r="31" spans="2:9" x14ac:dyDescent="0.3">
      <c r="B31" s="2" t="s">
        <v>106</v>
      </c>
      <c r="C31" s="2" t="s">
        <v>107</v>
      </c>
      <c r="D31" s="2">
        <v>57</v>
      </c>
      <c r="E31" s="2">
        <v>41</v>
      </c>
      <c r="F31" s="2">
        <v>55</v>
      </c>
      <c r="G31" s="2">
        <v>39</v>
      </c>
      <c r="H31" s="2">
        <v>28</v>
      </c>
      <c r="I31" s="2">
        <f t="shared" si="0"/>
        <v>40</v>
      </c>
    </row>
    <row r="32" spans="2:9" x14ac:dyDescent="0.3">
      <c r="B32" s="2" t="s">
        <v>124</v>
      </c>
      <c r="C32" s="2" t="s">
        <v>125</v>
      </c>
      <c r="D32" s="2">
        <v>46</v>
      </c>
      <c r="E32" s="2">
        <v>40</v>
      </c>
      <c r="F32" s="2">
        <v>48</v>
      </c>
      <c r="G32" s="3">
        <v>40</v>
      </c>
      <c r="H32" s="2">
        <v>28</v>
      </c>
      <c r="I32" s="2">
        <f t="shared" si="0"/>
        <v>40</v>
      </c>
    </row>
    <row r="33" spans="2:9" x14ac:dyDescent="0.3">
      <c r="B33" s="2" t="s">
        <v>82</v>
      </c>
      <c r="C33" s="2" t="s">
        <v>83</v>
      </c>
      <c r="D33" s="2">
        <v>50</v>
      </c>
      <c r="E33" s="2">
        <v>38</v>
      </c>
      <c r="F33" s="2">
        <v>61</v>
      </c>
      <c r="G33" s="2">
        <v>43</v>
      </c>
      <c r="H33" s="2">
        <v>31</v>
      </c>
      <c r="I33" s="2">
        <f t="shared" si="0"/>
        <v>40.5</v>
      </c>
    </row>
    <row r="34" spans="2:9" x14ac:dyDescent="0.3">
      <c r="B34" s="2" t="s">
        <v>30</v>
      </c>
      <c r="C34" s="2" t="s">
        <v>31</v>
      </c>
      <c r="D34" s="2">
        <v>52</v>
      </c>
      <c r="E34" s="2">
        <v>38</v>
      </c>
      <c r="F34" s="2">
        <v>56</v>
      </c>
      <c r="G34" s="2">
        <v>43</v>
      </c>
      <c r="H34" s="2">
        <v>31</v>
      </c>
      <c r="I34" s="2">
        <f t="shared" si="0"/>
        <v>40.5</v>
      </c>
    </row>
    <row r="35" spans="2:9" x14ac:dyDescent="0.3">
      <c r="B35" s="2" t="s">
        <v>40</v>
      </c>
      <c r="C35" s="2" t="s">
        <v>41</v>
      </c>
      <c r="D35" s="2">
        <v>58</v>
      </c>
      <c r="E35" s="3">
        <v>38</v>
      </c>
      <c r="F35" s="2">
        <v>55</v>
      </c>
      <c r="G35" s="2">
        <v>43</v>
      </c>
      <c r="H35" s="2">
        <v>31</v>
      </c>
      <c r="I35" s="2">
        <f t="shared" ref="I35:I55" si="1">(E35+G35) /2</f>
        <v>40.5</v>
      </c>
    </row>
    <row r="36" spans="2:9" x14ac:dyDescent="0.3">
      <c r="B36" s="2" t="s">
        <v>98</v>
      </c>
      <c r="C36" s="2" t="s">
        <v>99</v>
      </c>
      <c r="D36" s="2">
        <v>49</v>
      </c>
      <c r="E36" s="2">
        <v>40</v>
      </c>
      <c r="F36" s="2">
        <v>50</v>
      </c>
      <c r="G36" s="2">
        <v>42</v>
      </c>
      <c r="H36" s="2">
        <v>34</v>
      </c>
      <c r="I36" s="2">
        <f t="shared" si="1"/>
        <v>41</v>
      </c>
    </row>
    <row r="37" spans="2:9" x14ac:dyDescent="0.3">
      <c r="B37" s="2" t="s">
        <v>100</v>
      </c>
      <c r="C37" s="2" t="s">
        <v>101</v>
      </c>
      <c r="D37" s="2">
        <v>53</v>
      </c>
      <c r="E37" s="2">
        <v>44</v>
      </c>
      <c r="F37" s="2">
        <v>48</v>
      </c>
      <c r="G37" s="2">
        <v>38</v>
      </c>
      <c r="H37" s="2">
        <v>34</v>
      </c>
      <c r="I37" s="2">
        <f t="shared" si="1"/>
        <v>41</v>
      </c>
    </row>
    <row r="38" spans="2:9" x14ac:dyDescent="0.3">
      <c r="B38" s="2" t="s">
        <v>24</v>
      </c>
      <c r="C38" s="2" t="s">
        <v>25</v>
      </c>
      <c r="D38" s="2">
        <v>58</v>
      </c>
      <c r="E38" s="2">
        <v>46</v>
      </c>
      <c r="F38" s="2">
        <v>52</v>
      </c>
      <c r="G38" s="2">
        <v>36</v>
      </c>
      <c r="H38" s="2">
        <v>34</v>
      </c>
      <c r="I38" s="2">
        <f t="shared" si="1"/>
        <v>41</v>
      </c>
    </row>
    <row r="39" spans="2:9" x14ac:dyDescent="0.3">
      <c r="B39" s="2" t="s">
        <v>44</v>
      </c>
      <c r="C39" s="2" t="s">
        <v>45</v>
      </c>
      <c r="D39" s="2">
        <v>50</v>
      </c>
      <c r="E39" s="2">
        <v>40</v>
      </c>
      <c r="F39" s="2">
        <v>52</v>
      </c>
      <c r="G39" s="2">
        <v>42</v>
      </c>
      <c r="H39" s="2">
        <v>34</v>
      </c>
      <c r="I39" s="2">
        <f t="shared" si="1"/>
        <v>41</v>
      </c>
    </row>
    <row r="40" spans="2:9" x14ac:dyDescent="0.3">
      <c r="B40" s="2" t="s">
        <v>56</v>
      </c>
      <c r="C40" s="2" t="s">
        <v>57</v>
      </c>
      <c r="D40" s="2">
        <v>47</v>
      </c>
      <c r="E40" s="2">
        <v>40</v>
      </c>
      <c r="F40" s="2">
        <v>53</v>
      </c>
      <c r="G40" s="2">
        <v>42</v>
      </c>
      <c r="H40" s="2">
        <v>34</v>
      </c>
      <c r="I40" s="2">
        <f t="shared" si="1"/>
        <v>41</v>
      </c>
    </row>
    <row r="41" spans="2:9" x14ac:dyDescent="0.3">
      <c r="B41" s="2" t="s">
        <v>58</v>
      </c>
      <c r="C41" s="2" t="s">
        <v>59</v>
      </c>
      <c r="D41" s="2">
        <v>50</v>
      </c>
      <c r="E41" s="2">
        <v>40</v>
      </c>
      <c r="F41" s="2">
        <v>54</v>
      </c>
      <c r="G41" s="2">
        <v>42</v>
      </c>
      <c r="H41" s="2">
        <v>34</v>
      </c>
      <c r="I41" s="2">
        <f t="shared" si="1"/>
        <v>41</v>
      </c>
    </row>
    <row r="42" spans="2:9" x14ac:dyDescent="0.3">
      <c r="B42" s="2" t="s">
        <v>60</v>
      </c>
      <c r="C42" s="2" t="s">
        <v>61</v>
      </c>
      <c r="D42" s="2">
        <v>62</v>
      </c>
      <c r="E42" s="2">
        <v>48</v>
      </c>
      <c r="F42" s="2">
        <v>49</v>
      </c>
      <c r="G42" s="2">
        <v>34</v>
      </c>
      <c r="H42" s="2">
        <v>34</v>
      </c>
      <c r="I42" s="2">
        <f t="shared" si="1"/>
        <v>41</v>
      </c>
    </row>
    <row r="43" spans="2:9" x14ac:dyDescent="0.3">
      <c r="B43" s="2" t="s">
        <v>90</v>
      </c>
      <c r="C43" s="2" t="s">
        <v>91</v>
      </c>
      <c r="D43" s="2">
        <v>51</v>
      </c>
      <c r="E43" s="2">
        <v>35</v>
      </c>
      <c r="F43" s="2">
        <v>68</v>
      </c>
      <c r="G43" s="2">
        <v>48</v>
      </c>
      <c r="H43" s="2">
        <v>41</v>
      </c>
      <c r="I43" s="2">
        <f t="shared" si="1"/>
        <v>41.5</v>
      </c>
    </row>
    <row r="44" spans="2:9" x14ac:dyDescent="0.3">
      <c r="B44" s="2" t="s">
        <v>92</v>
      </c>
      <c r="C44" s="2" t="s">
        <v>93</v>
      </c>
      <c r="D44" s="2">
        <v>49</v>
      </c>
      <c r="E44" s="2">
        <v>41</v>
      </c>
      <c r="F44" s="2">
        <v>52</v>
      </c>
      <c r="G44" s="2">
        <v>42</v>
      </c>
      <c r="H44" s="2">
        <v>41</v>
      </c>
      <c r="I44" s="2">
        <f t="shared" si="1"/>
        <v>41.5</v>
      </c>
    </row>
    <row r="45" spans="2:9" x14ac:dyDescent="0.3">
      <c r="B45" s="2" t="s">
        <v>112</v>
      </c>
      <c r="C45" s="2" t="s">
        <v>113</v>
      </c>
      <c r="D45" s="2">
        <v>51</v>
      </c>
      <c r="E45" s="2">
        <v>40</v>
      </c>
      <c r="F45" s="2">
        <v>58</v>
      </c>
      <c r="G45" s="2">
        <v>43</v>
      </c>
      <c r="H45" s="2">
        <v>41</v>
      </c>
      <c r="I45" s="2">
        <f t="shared" si="1"/>
        <v>41.5</v>
      </c>
    </row>
    <row r="46" spans="2:9" x14ac:dyDescent="0.3">
      <c r="B46" s="2" t="s">
        <v>28</v>
      </c>
      <c r="C46" s="2" t="s">
        <v>29</v>
      </c>
      <c r="D46" s="2">
        <v>53</v>
      </c>
      <c r="E46" s="2">
        <v>42</v>
      </c>
      <c r="F46" s="2">
        <v>54</v>
      </c>
      <c r="G46" s="2">
        <v>42</v>
      </c>
      <c r="H46" s="2">
        <v>44</v>
      </c>
      <c r="I46" s="2">
        <f t="shared" si="1"/>
        <v>42</v>
      </c>
    </row>
    <row r="47" spans="2:9" x14ac:dyDescent="0.3">
      <c r="B47" s="2" t="s">
        <v>66</v>
      </c>
      <c r="C47" s="2" t="s">
        <v>67</v>
      </c>
      <c r="D47" s="2">
        <v>52</v>
      </c>
      <c r="E47" s="2">
        <v>43</v>
      </c>
      <c r="F47" s="2">
        <v>48</v>
      </c>
      <c r="G47" s="2">
        <v>41</v>
      </c>
      <c r="H47" s="2">
        <v>44</v>
      </c>
      <c r="I47" s="2">
        <f t="shared" si="1"/>
        <v>42</v>
      </c>
    </row>
    <row r="48" spans="2:9" x14ac:dyDescent="0.3">
      <c r="B48" s="2" t="s">
        <v>68</v>
      </c>
      <c r="C48" s="2" t="s">
        <v>69</v>
      </c>
      <c r="D48" s="2">
        <v>59</v>
      </c>
      <c r="E48" s="2">
        <v>42</v>
      </c>
      <c r="F48" s="2">
        <v>49</v>
      </c>
      <c r="G48" s="2">
        <v>42</v>
      </c>
      <c r="H48" s="2">
        <v>44</v>
      </c>
      <c r="I48" s="2">
        <f t="shared" si="1"/>
        <v>42</v>
      </c>
    </row>
    <row r="49" spans="2:9" x14ac:dyDescent="0.3">
      <c r="B49" s="2" t="s">
        <v>76</v>
      </c>
      <c r="C49" s="2" t="s">
        <v>77</v>
      </c>
      <c r="D49" s="2">
        <v>52</v>
      </c>
      <c r="E49" s="2">
        <v>38</v>
      </c>
      <c r="F49" s="2">
        <v>64</v>
      </c>
      <c r="G49" s="2">
        <v>47</v>
      </c>
      <c r="H49" s="2">
        <v>47</v>
      </c>
      <c r="I49" s="2">
        <f t="shared" si="1"/>
        <v>42.5</v>
      </c>
    </row>
    <row r="50" spans="2:9" x14ac:dyDescent="0.3">
      <c r="B50" s="2" t="s">
        <v>110</v>
      </c>
      <c r="C50" s="2" t="s">
        <v>111</v>
      </c>
      <c r="D50" s="2">
        <v>59</v>
      </c>
      <c r="E50" s="2">
        <v>42</v>
      </c>
      <c r="F50" s="2">
        <v>63</v>
      </c>
      <c r="G50" s="2">
        <v>43</v>
      </c>
      <c r="H50" s="2">
        <v>47</v>
      </c>
      <c r="I50" s="2">
        <f t="shared" si="1"/>
        <v>42.5</v>
      </c>
    </row>
    <row r="51" spans="2:9" x14ac:dyDescent="0.3">
      <c r="B51" s="2" t="s">
        <v>34</v>
      </c>
      <c r="C51" s="2" t="s">
        <v>35</v>
      </c>
      <c r="D51" s="2">
        <v>49</v>
      </c>
      <c r="E51" s="2">
        <v>43</v>
      </c>
      <c r="F51" s="2">
        <v>52</v>
      </c>
      <c r="G51" s="2">
        <v>42</v>
      </c>
      <c r="H51" s="2">
        <v>47</v>
      </c>
      <c r="I51" s="2">
        <f t="shared" si="1"/>
        <v>42.5</v>
      </c>
    </row>
    <row r="52" spans="2:9" x14ac:dyDescent="0.3">
      <c r="B52" s="2" t="s">
        <v>38</v>
      </c>
      <c r="C52" s="2" t="s">
        <v>39</v>
      </c>
      <c r="D52" s="2">
        <v>54</v>
      </c>
      <c r="E52" s="2">
        <v>44</v>
      </c>
      <c r="F52" s="2">
        <v>52</v>
      </c>
      <c r="G52" s="2">
        <v>42</v>
      </c>
      <c r="H52" s="2">
        <v>50</v>
      </c>
      <c r="I52" s="2">
        <f t="shared" si="1"/>
        <v>43</v>
      </c>
    </row>
    <row r="53" spans="2:9" x14ac:dyDescent="0.3">
      <c r="B53" s="2" t="s">
        <v>62</v>
      </c>
      <c r="C53" s="2" t="s">
        <v>63</v>
      </c>
      <c r="D53" s="2">
        <v>48</v>
      </c>
      <c r="E53" s="2">
        <v>45</v>
      </c>
      <c r="F53" s="2">
        <v>50</v>
      </c>
      <c r="G53" s="2">
        <v>41</v>
      </c>
      <c r="H53" s="2">
        <v>50</v>
      </c>
      <c r="I53" s="2">
        <f t="shared" si="1"/>
        <v>43</v>
      </c>
    </row>
    <row r="54" spans="2:9" x14ac:dyDescent="0.3">
      <c r="B54" s="2" t="s">
        <v>116</v>
      </c>
      <c r="C54" s="2" t="s">
        <v>117</v>
      </c>
      <c r="D54" s="2">
        <v>54</v>
      </c>
      <c r="E54" s="2">
        <v>47</v>
      </c>
      <c r="F54" s="2">
        <v>52</v>
      </c>
      <c r="G54" s="2">
        <v>40</v>
      </c>
      <c r="H54" s="2">
        <v>52</v>
      </c>
      <c r="I54" s="2">
        <f t="shared" si="1"/>
        <v>43.5</v>
      </c>
    </row>
    <row r="55" spans="2:9" x14ac:dyDescent="0.3">
      <c r="B55" s="2" t="s">
        <v>118</v>
      </c>
      <c r="C55" s="2" t="s">
        <v>119</v>
      </c>
      <c r="D55" s="2">
        <v>55</v>
      </c>
      <c r="E55" s="2">
        <v>52</v>
      </c>
      <c r="F55" s="2">
        <v>38</v>
      </c>
      <c r="G55" s="2">
        <v>35</v>
      </c>
      <c r="H55" s="2">
        <v>52</v>
      </c>
      <c r="I55" s="2">
        <f t="shared" si="1"/>
        <v>43.5</v>
      </c>
    </row>
  </sheetData>
  <sortState xmlns:xlrd2="http://schemas.microsoft.com/office/spreadsheetml/2017/richdata2" ref="B3:I55">
    <sortCondition ref="I3:I5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6FCF7-E67B-4CEB-A69D-8A9B24000E19}">
  <dimension ref="B1:K53"/>
  <sheetViews>
    <sheetView workbookViewId="0">
      <selection activeCell="C11" sqref="C11"/>
    </sheetView>
  </sheetViews>
  <sheetFormatPr defaultRowHeight="14.4" x14ac:dyDescent="0.3"/>
  <cols>
    <col min="2" max="2" width="27.44140625" bestFit="1" customWidth="1"/>
    <col min="3" max="3" width="34.21875" bestFit="1" customWidth="1"/>
    <col min="4" max="4" width="0" hidden="1" customWidth="1"/>
    <col min="5" max="5" width="17.33203125" hidden="1" customWidth="1"/>
    <col min="6" max="6" width="22.5546875" customWidth="1"/>
  </cols>
  <sheetData>
    <row r="1" spans="2:11" ht="16.2" customHeight="1" x14ac:dyDescent="0.3">
      <c r="B1" s="2"/>
      <c r="C1" s="2"/>
      <c r="D1" s="2"/>
      <c r="E1" s="2" t="s">
        <v>12</v>
      </c>
      <c r="F1" s="2" t="s">
        <v>129</v>
      </c>
      <c r="G1" s="2" t="s">
        <v>1</v>
      </c>
      <c r="H1" s="2"/>
      <c r="K1" t="s">
        <v>130</v>
      </c>
    </row>
    <row r="2" spans="2:11" x14ac:dyDescent="0.3">
      <c r="B2" s="2" t="s">
        <v>126</v>
      </c>
      <c r="C2" s="2" t="s">
        <v>127</v>
      </c>
      <c r="D2" s="2"/>
      <c r="E2" s="2">
        <v>50</v>
      </c>
      <c r="F2" s="2">
        <v>31</v>
      </c>
      <c r="G2" s="2">
        <v>1</v>
      </c>
      <c r="H2" s="2"/>
    </row>
    <row r="3" spans="2:11" x14ac:dyDescent="0.3">
      <c r="B3" s="2" t="s">
        <v>52</v>
      </c>
      <c r="C3" s="2" t="s">
        <v>53</v>
      </c>
      <c r="D3" s="2"/>
      <c r="E3" s="2">
        <v>42</v>
      </c>
      <c r="F3" s="2">
        <v>32</v>
      </c>
      <c r="G3" s="2">
        <v>2</v>
      </c>
      <c r="H3" s="2"/>
    </row>
    <row r="4" spans="2:11" x14ac:dyDescent="0.3">
      <c r="B4" s="2" t="s">
        <v>82</v>
      </c>
      <c r="C4" s="2" t="s">
        <v>83</v>
      </c>
      <c r="D4" s="2"/>
      <c r="E4" s="2">
        <v>47</v>
      </c>
      <c r="F4" s="2">
        <v>32</v>
      </c>
      <c r="G4" s="2">
        <v>2</v>
      </c>
      <c r="H4" s="2"/>
    </row>
    <row r="5" spans="2:11" x14ac:dyDescent="0.3">
      <c r="B5" s="2" t="s">
        <v>32</v>
      </c>
      <c r="C5" s="2" t="s">
        <v>33</v>
      </c>
      <c r="D5" s="2"/>
      <c r="E5" s="2">
        <v>41</v>
      </c>
      <c r="F5" s="2">
        <v>32</v>
      </c>
      <c r="G5" s="2">
        <v>2</v>
      </c>
      <c r="H5" s="2"/>
    </row>
    <row r="6" spans="2:11" x14ac:dyDescent="0.3">
      <c r="B6" s="2" t="s">
        <v>36</v>
      </c>
      <c r="C6" s="2" t="s">
        <v>37</v>
      </c>
      <c r="D6" s="2"/>
      <c r="E6" s="2">
        <v>42</v>
      </c>
      <c r="F6" s="2">
        <v>32</v>
      </c>
      <c r="G6" s="2">
        <v>2</v>
      </c>
      <c r="H6" s="2"/>
    </row>
    <row r="7" spans="2:11" x14ac:dyDescent="0.3">
      <c r="B7" s="2" t="s">
        <v>70</v>
      </c>
      <c r="C7" s="2" t="s">
        <v>71</v>
      </c>
      <c r="D7" s="2"/>
      <c r="E7" s="2">
        <v>43</v>
      </c>
      <c r="F7" s="2">
        <v>33</v>
      </c>
      <c r="G7" s="2">
        <v>6</v>
      </c>
      <c r="H7" s="2"/>
    </row>
    <row r="8" spans="2:11" x14ac:dyDescent="0.3">
      <c r="B8" s="2" t="s">
        <v>60</v>
      </c>
      <c r="C8" s="2" t="s">
        <v>61</v>
      </c>
      <c r="D8" s="2"/>
      <c r="E8" s="2">
        <v>48</v>
      </c>
      <c r="F8" s="2">
        <v>33</v>
      </c>
      <c r="G8" s="2">
        <v>6</v>
      </c>
      <c r="H8" s="2"/>
    </row>
    <row r="9" spans="2:11" x14ac:dyDescent="0.3">
      <c r="B9" s="2" t="s">
        <v>122</v>
      </c>
      <c r="C9" s="2" t="s">
        <v>123</v>
      </c>
      <c r="D9" s="2"/>
      <c r="E9" s="2">
        <v>47</v>
      </c>
      <c r="F9" s="2">
        <v>34</v>
      </c>
      <c r="G9" s="2">
        <v>8</v>
      </c>
      <c r="H9" s="2"/>
    </row>
    <row r="10" spans="2:11" x14ac:dyDescent="0.3">
      <c r="B10" s="2" t="s">
        <v>28</v>
      </c>
      <c r="C10" s="2" t="s">
        <v>29</v>
      </c>
      <c r="D10" s="2"/>
      <c r="E10" s="2">
        <v>46</v>
      </c>
      <c r="F10" s="2">
        <v>34</v>
      </c>
      <c r="G10" s="2">
        <v>8</v>
      </c>
      <c r="H10" s="2"/>
    </row>
    <row r="11" spans="2:11" x14ac:dyDescent="0.3">
      <c r="B11" s="2" t="s">
        <v>56</v>
      </c>
      <c r="C11" s="2" t="s">
        <v>57</v>
      </c>
      <c r="D11" s="2"/>
      <c r="E11" s="2">
        <v>43</v>
      </c>
      <c r="F11" s="2">
        <v>34</v>
      </c>
      <c r="G11" s="2">
        <v>8</v>
      </c>
      <c r="H11" s="2"/>
    </row>
    <row r="12" spans="2:11" x14ac:dyDescent="0.3">
      <c r="B12" s="2" t="s">
        <v>72</v>
      </c>
      <c r="C12" s="2" t="s">
        <v>73</v>
      </c>
      <c r="D12" s="2"/>
      <c r="E12" s="2">
        <v>40</v>
      </c>
      <c r="F12" s="2">
        <v>34</v>
      </c>
      <c r="G12" s="2">
        <v>8</v>
      </c>
      <c r="H12" s="2"/>
    </row>
    <row r="13" spans="2:11" x14ac:dyDescent="0.3">
      <c r="B13" s="2" t="s">
        <v>50</v>
      </c>
      <c r="C13" s="2" t="s">
        <v>51</v>
      </c>
      <c r="D13" s="2"/>
      <c r="E13" s="2">
        <v>43</v>
      </c>
      <c r="F13" s="2">
        <v>34</v>
      </c>
      <c r="G13" s="2">
        <v>8</v>
      </c>
      <c r="H13" s="2"/>
    </row>
    <row r="14" spans="2:11" x14ac:dyDescent="0.3">
      <c r="B14" s="2" t="s">
        <v>44</v>
      </c>
      <c r="C14" s="2" t="s">
        <v>45</v>
      </c>
      <c r="D14" s="2"/>
      <c r="E14" s="2">
        <v>45</v>
      </c>
      <c r="F14" s="2">
        <v>35</v>
      </c>
      <c r="G14" s="2">
        <v>13</v>
      </c>
      <c r="H14" s="2"/>
    </row>
    <row r="15" spans="2:11" x14ac:dyDescent="0.3">
      <c r="B15" s="2" t="s">
        <v>120</v>
      </c>
      <c r="C15" s="2" t="s">
        <v>121</v>
      </c>
      <c r="D15" s="2"/>
      <c r="E15" s="2">
        <v>39</v>
      </c>
      <c r="F15" s="2">
        <v>35</v>
      </c>
      <c r="G15" s="2">
        <v>13</v>
      </c>
      <c r="H15" s="2"/>
    </row>
    <row r="16" spans="2:11" x14ac:dyDescent="0.3">
      <c r="B16" s="2" t="s">
        <v>42</v>
      </c>
      <c r="C16" s="2" t="s">
        <v>43</v>
      </c>
      <c r="D16" s="2"/>
      <c r="E16" s="2">
        <v>48</v>
      </c>
      <c r="F16" s="2">
        <v>35</v>
      </c>
      <c r="G16" s="2">
        <v>13</v>
      </c>
      <c r="H16" s="2"/>
    </row>
    <row r="17" spans="2:8" x14ac:dyDescent="0.3">
      <c r="B17" s="2" t="s">
        <v>104</v>
      </c>
      <c r="C17" s="2" t="s">
        <v>105</v>
      </c>
      <c r="D17" s="2"/>
      <c r="E17" s="2">
        <v>46</v>
      </c>
      <c r="F17" s="2">
        <v>35</v>
      </c>
      <c r="G17" s="2">
        <v>13</v>
      </c>
      <c r="H17" s="2"/>
    </row>
    <row r="18" spans="2:8" x14ac:dyDescent="0.3">
      <c r="B18" s="2" t="s">
        <v>54</v>
      </c>
      <c r="C18" s="2" t="s">
        <v>55</v>
      </c>
      <c r="D18" s="2"/>
      <c r="E18" s="2">
        <v>44</v>
      </c>
      <c r="F18" s="2">
        <v>36</v>
      </c>
      <c r="G18" s="2">
        <v>17</v>
      </c>
      <c r="H18" s="2"/>
    </row>
    <row r="19" spans="2:8" x14ac:dyDescent="0.3">
      <c r="B19" s="2" t="s">
        <v>88</v>
      </c>
      <c r="C19" s="2" t="s">
        <v>89</v>
      </c>
      <c r="D19" s="2"/>
      <c r="E19" s="2">
        <v>44</v>
      </c>
      <c r="F19" s="2">
        <v>36</v>
      </c>
      <c r="G19" s="2">
        <v>17</v>
      </c>
      <c r="H19" s="2"/>
    </row>
    <row r="20" spans="2:8" x14ac:dyDescent="0.3">
      <c r="B20" s="2" t="s">
        <v>116</v>
      </c>
      <c r="C20" s="2" t="s">
        <v>117</v>
      </c>
      <c r="D20" s="2"/>
      <c r="E20" s="2">
        <v>46</v>
      </c>
      <c r="F20" s="2">
        <v>36</v>
      </c>
      <c r="G20" s="2">
        <v>17</v>
      </c>
      <c r="H20" s="2"/>
    </row>
    <row r="21" spans="2:8" x14ac:dyDescent="0.3">
      <c r="B21" s="2" t="s">
        <v>100</v>
      </c>
      <c r="C21" s="2" t="s">
        <v>101</v>
      </c>
      <c r="D21" s="2"/>
      <c r="E21" s="2">
        <v>46</v>
      </c>
      <c r="F21" s="2">
        <v>36</v>
      </c>
      <c r="G21" s="2">
        <v>17</v>
      </c>
      <c r="H21" s="2"/>
    </row>
    <row r="22" spans="2:8" x14ac:dyDescent="0.3">
      <c r="B22" s="2" t="s">
        <v>24</v>
      </c>
      <c r="C22" s="2" t="s">
        <v>25</v>
      </c>
      <c r="D22" s="2"/>
      <c r="E22" s="2">
        <v>50</v>
      </c>
      <c r="F22" s="2">
        <v>36</v>
      </c>
      <c r="G22" s="2">
        <v>17</v>
      </c>
      <c r="H22" s="2"/>
    </row>
    <row r="23" spans="2:8" x14ac:dyDescent="0.3">
      <c r="B23" s="2" t="s">
        <v>34</v>
      </c>
      <c r="C23" s="2" t="s">
        <v>35</v>
      </c>
      <c r="D23" s="2"/>
      <c r="E23" s="2">
        <v>44</v>
      </c>
      <c r="F23" s="2">
        <v>36</v>
      </c>
      <c r="G23" s="2">
        <v>17</v>
      </c>
      <c r="H23" s="2"/>
    </row>
    <row r="24" spans="2:8" x14ac:dyDescent="0.3">
      <c r="B24" s="2" t="s">
        <v>66</v>
      </c>
      <c r="C24" s="2" t="s">
        <v>67</v>
      </c>
      <c r="D24" s="2"/>
      <c r="E24" s="2">
        <v>44</v>
      </c>
      <c r="F24" s="2">
        <v>36</v>
      </c>
      <c r="G24" s="2">
        <v>17</v>
      </c>
      <c r="H24" s="2"/>
    </row>
    <row r="25" spans="2:8" x14ac:dyDescent="0.3">
      <c r="B25" s="2" t="s">
        <v>86</v>
      </c>
      <c r="C25" s="2" t="s">
        <v>87</v>
      </c>
      <c r="D25" s="2"/>
      <c r="E25" s="2">
        <v>45</v>
      </c>
      <c r="F25" s="2">
        <v>37</v>
      </c>
      <c r="G25" s="2">
        <v>24</v>
      </c>
      <c r="H25" s="2"/>
    </row>
    <row r="26" spans="2:8" x14ac:dyDescent="0.3">
      <c r="B26" s="2" t="s">
        <v>62</v>
      </c>
      <c r="C26" s="2" t="s">
        <v>63</v>
      </c>
      <c r="D26" s="2"/>
      <c r="E26" s="2">
        <v>43</v>
      </c>
      <c r="F26" s="2">
        <v>37</v>
      </c>
      <c r="G26" s="2">
        <v>24</v>
      </c>
      <c r="H26" s="2"/>
    </row>
    <row r="27" spans="2:8" x14ac:dyDescent="0.3">
      <c r="B27" s="2" t="s">
        <v>40</v>
      </c>
      <c r="C27" s="2" t="s">
        <v>41</v>
      </c>
      <c r="D27" s="2"/>
      <c r="E27" s="2">
        <v>53</v>
      </c>
      <c r="F27" s="2">
        <v>37</v>
      </c>
      <c r="G27" s="2">
        <v>24</v>
      </c>
      <c r="H27" s="2"/>
    </row>
    <row r="28" spans="2:8" x14ac:dyDescent="0.3">
      <c r="B28" s="2" t="s">
        <v>22</v>
      </c>
      <c r="C28" s="2" t="s">
        <v>23</v>
      </c>
      <c r="D28" s="2"/>
      <c r="E28" s="2">
        <v>51</v>
      </c>
      <c r="F28" s="2">
        <v>37</v>
      </c>
      <c r="G28" s="2">
        <v>24</v>
      </c>
      <c r="H28" s="2"/>
    </row>
    <row r="29" spans="2:8" x14ac:dyDescent="0.3">
      <c r="B29" s="2" t="s">
        <v>112</v>
      </c>
      <c r="C29" s="2" t="s">
        <v>113</v>
      </c>
      <c r="D29" s="2"/>
      <c r="E29" s="2">
        <v>51</v>
      </c>
      <c r="F29" s="2">
        <v>37</v>
      </c>
      <c r="G29" s="2">
        <v>24</v>
      </c>
      <c r="H29" s="2"/>
    </row>
    <row r="30" spans="2:8" x14ac:dyDescent="0.3">
      <c r="B30" s="2" t="s">
        <v>98</v>
      </c>
      <c r="C30" s="2" t="s">
        <v>99</v>
      </c>
      <c r="D30" s="2"/>
      <c r="E30" s="2">
        <v>46</v>
      </c>
      <c r="F30" s="2">
        <v>37</v>
      </c>
      <c r="G30" s="2">
        <v>24</v>
      </c>
      <c r="H30" s="2"/>
    </row>
    <row r="31" spans="2:8" x14ac:dyDescent="0.3">
      <c r="B31" s="2" t="s">
        <v>48</v>
      </c>
      <c r="C31" s="2" t="s">
        <v>49</v>
      </c>
      <c r="D31" s="2"/>
      <c r="E31" s="2">
        <v>45</v>
      </c>
      <c r="F31" s="2">
        <v>37</v>
      </c>
      <c r="G31" s="2">
        <v>24</v>
      </c>
      <c r="H31" s="2"/>
    </row>
    <row r="32" spans="2:8" x14ac:dyDescent="0.3">
      <c r="B32" s="2" t="s">
        <v>94</v>
      </c>
      <c r="C32" s="2" t="s">
        <v>95</v>
      </c>
      <c r="D32" s="2"/>
      <c r="E32" s="2">
        <v>54</v>
      </c>
      <c r="F32" s="2">
        <v>38</v>
      </c>
      <c r="G32" s="2">
        <v>31</v>
      </c>
      <c r="H32" s="2"/>
    </row>
    <row r="33" spans="2:8" x14ac:dyDescent="0.3">
      <c r="B33" s="2" t="s">
        <v>110</v>
      </c>
      <c r="C33" s="2" t="s">
        <v>111</v>
      </c>
      <c r="D33" s="2"/>
      <c r="E33" s="2">
        <v>57</v>
      </c>
      <c r="F33" s="2">
        <v>38</v>
      </c>
      <c r="G33" s="2">
        <v>31</v>
      </c>
      <c r="H33" s="2"/>
    </row>
    <row r="34" spans="2:8" x14ac:dyDescent="0.3">
      <c r="B34" s="2" t="s">
        <v>84</v>
      </c>
      <c r="C34" s="2" t="s">
        <v>85</v>
      </c>
      <c r="D34" s="2"/>
      <c r="E34" s="2">
        <v>46</v>
      </c>
      <c r="F34" s="2">
        <v>38</v>
      </c>
      <c r="G34" s="2">
        <v>31</v>
      </c>
      <c r="H34" s="2"/>
    </row>
    <row r="35" spans="2:8" x14ac:dyDescent="0.3">
      <c r="B35" s="2" t="s">
        <v>102</v>
      </c>
      <c r="C35" s="2" t="s">
        <v>103</v>
      </c>
      <c r="D35" s="2"/>
      <c r="E35" s="2">
        <v>45</v>
      </c>
      <c r="F35" s="2">
        <v>38</v>
      </c>
      <c r="G35" s="2">
        <v>31</v>
      </c>
      <c r="H35" s="2"/>
    </row>
    <row r="36" spans="2:8" x14ac:dyDescent="0.3">
      <c r="B36" s="2" t="s">
        <v>92</v>
      </c>
      <c r="C36" s="2" t="s">
        <v>93</v>
      </c>
      <c r="D36" s="2"/>
      <c r="E36" s="2">
        <v>47</v>
      </c>
      <c r="F36" s="2">
        <v>38</v>
      </c>
      <c r="G36" s="2">
        <v>31</v>
      </c>
      <c r="H36" s="2"/>
    </row>
    <row r="37" spans="2:8" x14ac:dyDescent="0.3">
      <c r="B37" s="2" t="s">
        <v>106</v>
      </c>
      <c r="C37" s="2" t="s">
        <v>107</v>
      </c>
      <c r="D37" s="2"/>
      <c r="E37" s="2">
        <v>54</v>
      </c>
      <c r="F37" s="2">
        <v>38</v>
      </c>
      <c r="G37" s="2">
        <v>31</v>
      </c>
      <c r="H37" s="2"/>
    </row>
    <row r="38" spans="2:8" x14ac:dyDescent="0.3">
      <c r="B38" s="2" t="s">
        <v>96</v>
      </c>
      <c r="C38" s="2" t="s">
        <v>97</v>
      </c>
      <c r="D38" s="2"/>
      <c r="E38" s="2">
        <v>50</v>
      </c>
      <c r="F38" s="2">
        <v>39</v>
      </c>
      <c r="G38" s="2">
        <v>37</v>
      </c>
      <c r="H38" s="2"/>
    </row>
    <row r="39" spans="2:8" x14ac:dyDescent="0.3">
      <c r="B39" s="2" t="s">
        <v>38</v>
      </c>
      <c r="C39" s="2" t="s">
        <v>39</v>
      </c>
      <c r="D39" s="2"/>
      <c r="E39" s="2">
        <v>49</v>
      </c>
      <c r="F39" s="2">
        <v>39</v>
      </c>
      <c r="G39" s="2">
        <v>37</v>
      </c>
      <c r="H39" s="2"/>
    </row>
    <row r="40" spans="2:8" x14ac:dyDescent="0.3">
      <c r="B40" s="2" t="s">
        <v>64</v>
      </c>
      <c r="C40" s="2" t="s">
        <v>65</v>
      </c>
      <c r="D40" s="2"/>
      <c r="E40" s="2">
        <v>50</v>
      </c>
      <c r="F40" s="2">
        <v>39</v>
      </c>
      <c r="G40" s="2">
        <v>37</v>
      </c>
      <c r="H40" s="2"/>
    </row>
    <row r="41" spans="2:8" x14ac:dyDescent="0.3">
      <c r="B41" s="2" t="s">
        <v>74</v>
      </c>
      <c r="C41" s="2" t="s">
        <v>75</v>
      </c>
      <c r="D41" s="2"/>
      <c r="E41" s="2">
        <v>46</v>
      </c>
      <c r="F41" s="2">
        <v>39</v>
      </c>
      <c r="G41" s="2">
        <v>37</v>
      </c>
      <c r="H41" s="2"/>
    </row>
    <row r="42" spans="2:8" x14ac:dyDescent="0.3">
      <c r="B42" s="2" t="s">
        <v>76</v>
      </c>
      <c r="C42" s="2" t="s">
        <v>77</v>
      </c>
      <c r="D42" s="2"/>
      <c r="E42" s="2">
        <v>55</v>
      </c>
      <c r="F42" s="2">
        <v>39</v>
      </c>
      <c r="G42" s="2">
        <v>37</v>
      </c>
      <c r="H42" s="2"/>
    </row>
    <row r="43" spans="2:8" x14ac:dyDescent="0.3">
      <c r="B43" s="2" t="s">
        <v>124</v>
      </c>
      <c r="C43" s="2" t="s">
        <v>125</v>
      </c>
      <c r="D43" s="2"/>
      <c r="E43" s="2">
        <v>46</v>
      </c>
      <c r="F43" s="2">
        <v>39</v>
      </c>
      <c r="G43" s="2">
        <v>37</v>
      </c>
      <c r="H43" s="2"/>
    </row>
    <row r="44" spans="2:8" x14ac:dyDescent="0.3">
      <c r="B44" s="2" t="s">
        <v>114</v>
      </c>
      <c r="C44" s="2" t="s">
        <v>115</v>
      </c>
      <c r="D44" s="2"/>
      <c r="E44" s="2">
        <v>53</v>
      </c>
      <c r="F44" s="2">
        <v>39</v>
      </c>
      <c r="G44" s="2">
        <v>37</v>
      </c>
      <c r="H44" s="2"/>
    </row>
    <row r="45" spans="2:8" x14ac:dyDescent="0.3">
      <c r="B45" s="2" t="s">
        <v>46</v>
      </c>
      <c r="C45" s="2" t="s">
        <v>47</v>
      </c>
      <c r="D45" s="2"/>
      <c r="E45" s="2">
        <v>51</v>
      </c>
      <c r="F45" s="2">
        <v>40</v>
      </c>
      <c r="G45" s="2">
        <v>44</v>
      </c>
      <c r="H45" s="2"/>
    </row>
    <row r="46" spans="2:8" x14ac:dyDescent="0.3">
      <c r="B46" s="2" t="s">
        <v>78</v>
      </c>
      <c r="C46" s="2" t="s">
        <v>79</v>
      </c>
      <c r="D46" s="2"/>
      <c r="E46" s="2">
        <v>56</v>
      </c>
      <c r="F46" s="2">
        <v>40</v>
      </c>
      <c r="G46" s="2">
        <v>44</v>
      </c>
      <c r="H46" s="2"/>
    </row>
    <row r="47" spans="2:8" x14ac:dyDescent="0.3">
      <c r="B47" s="2" t="s">
        <v>26</v>
      </c>
      <c r="C47" s="2" t="s">
        <v>27</v>
      </c>
      <c r="D47" s="2"/>
      <c r="E47" s="2">
        <v>57</v>
      </c>
      <c r="F47" s="2">
        <v>40</v>
      </c>
      <c r="G47" s="2">
        <v>44</v>
      </c>
      <c r="H47" s="2"/>
    </row>
    <row r="48" spans="2:8" x14ac:dyDescent="0.3">
      <c r="B48" s="2" t="s">
        <v>118</v>
      </c>
      <c r="C48" s="2" t="s">
        <v>119</v>
      </c>
      <c r="D48" s="2"/>
      <c r="E48" s="2">
        <v>43</v>
      </c>
      <c r="F48" s="2">
        <v>40</v>
      </c>
      <c r="G48" s="2">
        <v>44</v>
      </c>
      <c r="H48" s="2"/>
    </row>
    <row r="49" spans="2:8" x14ac:dyDescent="0.3">
      <c r="B49" s="2" t="s">
        <v>30</v>
      </c>
      <c r="C49" s="2" t="s">
        <v>31</v>
      </c>
      <c r="D49" s="2"/>
      <c r="E49" s="2">
        <v>56</v>
      </c>
      <c r="F49" s="2">
        <v>42</v>
      </c>
      <c r="G49" s="2">
        <v>48</v>
      </c>
      <c r="H49" s="2"/>
    </row>
    <row r="50" spans="2:8" x14ac:dyDescent="0.3">
      <c r="B50" s="2" t="s">
        <v>80</v>
      </c>
      <c r="C50" s="2" t="s">
        <v>81</v>
      </c>
      <c r="D50" s="2"/>
      <c r="E50" s="2">
        <v>57</v>
      </c>
      <c r="F50" s="2">
        <v>42</v>
      </c>
      <c r="G50" s="2">
        <v>48</v>
      </c>
      <c r="H50" s="2"/>
    </row>
    <row r="51" spans="2:8" x14ac:dyDescent="0.3">
      <c r="B51" s="2" t="s">
        <v>58</v>
      </c>
      <c r="C51" s="2" t="s">
        <v>59</v>
      </c>
      <c r="D51" s="2"/>
      <c r="E51" s="2">
        <v>53</v>
      </c>
      <c r="F51" s="2">
        <v>42</v>
      </c>
      <c r="G51" s="2">
        <v>48</v>
      </c>
      <c r="H51" s="2"/>
    </row>
    <row r="52" spans="2:8" x14ac:dyDescent="0.3">
      <c r="B52" s="2" t="s">
        <v>90</v>
      </c>
      <c r="C52" s="2" t="s">
        <v>91</v>
      </c>
      <c r="D52" s="2"/>
      <c r="E52" s="2">
        <v>61</v>
      </c>
      <c r="F52" s="2">
        <v>43</v>
      </c>
      <c r="G52" s="2">
        <v>51</v>
      </c>
      <c r="H52" s="2"/>
    </row>
    <row r="53" spans="2:8" x14ac:dyDescent="0.3">
      <c r="B53" s="2" t="s">
        <v>68</v>
      </c>
      <c r="C53" s="2" t="s">
        <v>69</v>
      </c>
      <c r="D53" s="2"/>
      <c r="E53" s="2">
        <v>56</v>
      </c>
      <c r="F53" s="2">
        <v>44</v>
      </c>
      <c r="G53" s="2">
        <v>52</v>
      </c>
      <c r="H53" s="2"/>
    </row>
  </sheetData>
  <sortState xmlns:xlrd2="http://schemas.microsoft.com/office/spreadsheetml/2017/richdata2" ref="B2:H53">
    <sortCondition ref="G2:G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566F1-8FA3-4C5D-A4FB-CE9B43E3603D}">
  <dimension ref="A1:I54"/>
  <sheetViews>
    <sheetView workbookViewId="0">
      <selection activeCell="A2" sqref="A2"/>
    </sheetView>
  </sheetViews>
  <sheetFormatPr defaultRowHeight="14.4" x14ac:dyDescent="0.3"/>
  <cols>
    <col min="2" max="2" width="27.44140625" bestFit="1" customWidth="1"/>
    <col min="3" max="3" width="34.21875" bestFit="1" customWidth="1"/>
  </cols>
  <sheetData>
    <row r="1" spans="1:9" ht="19.2" x14ac:dyDescent="0.45">
      <c r="A1" t="s">
        <v>11</v>
      </c>
      <c r="I1" s="1" t="s">
        <v>18</v>
      </c>
    </row>
    <row r="2" spans="1:9" x14ac:dyDescent="0.3">
      <c r="B2" s="2"/>
      <c r="C2" s="2"/>
      <c r="D2" s="2" t="s">
        <v>14</v>
      </c>
      <c r="E2" s="2" t="s">
        <v>15</v>
      </c>
      <c r="F2" s="2" t="s">
        <v>132</v>
      </c>
      <c r="G2" s="2" t="s">
        <v>133</v>
      </c>
      <c r="I2" t="s">
        <v>19</v>
      </c>
    </row>
    <row r="3" spans="1:9" x14ac:dyDescent="0.3">
      <c r="B3" s="2" t="s">
        <v>126</v>
      </c>
      <c r="C3" s="2" t="s">
        <v>127</v>
      </c>
      <c r="D3" s="2">
        <v>20</v>
      </c>
      <c r="E3" s="2">
        <v>24</v>
      </c>
      <c r="F3" s="2">
        <f>SUM(D3:E3)</f>
        <v>44</v>
      </c>
      <c r="G3" s="2">
        <v>1</v>
      </c>
      <c r="H3" s="2"/>
    </row>
    <row r="4" spans="1:9" x14ac:dyDescent="0.3">
      <c r="B4" s="2" t="s">
        <v>64</v>
      </c>
      <c r="C4" s="2" t="s">
        <v>65</v>
      </c>
      <c r="D4" s="2">
        <v>19</v>
      </c>
      <c r="E4" s="2">
        <v>20</v>
      </c>
      <c r="F4" s="2">
        <f>SUM(D4:E4)</f>
        <v>39</v>
      </c>
      <c r="G4" s="2">
        <v>2</v>
      </c>
      <c r="H4" s="2"/>
    </row>
    <row r="5" spans="1:9" x14ac:dyDescent="0.3">
      <c r="B5" s="2" t="s">
        <v>30</v>
      </c>
      <c r="C5" s="2" t="s">
        <v>31</v>
      </c>
      <c r="D5" s="2">
        <v>19</v>
      </c>
      <c r="E5" s="2">
        <v>18</v>
      </c>
      <c r="F5" s="2">
        <f>SUM(D5:E5)</f>
        <v>37</v>
      </c>
      <c r="G5" s="2">
        <v>3</v>
      </c>
      <c r="H5" s="2"/>
    </row>
    <row r="6" spans="1:9" x14ac:dyDescent="0.3">
      <c r="B6" s="2" t="s">
        <v>88</v>
      </c>
      <c r="C6" s="2" t="s">
        <v>89</v>
      </c>
      <c r="D6" s="2">
        <v>21</v>
      </c>
      <c r="E6" s="2">
        <v>16</v>
      </c>
      <c r="F6" s="2">
        <f>SUM(D6:E6)</f>
        <v>37</v>
      </c>
      <c r="G6" s="2">
        <v>3</v>
      </c>
      <c r="H6" s="2"/>
    </row>
    <row r="7" spans="1:9" x14ac:dyDescent="0.3">
      <c r="B7" s="2" t="s">
        <v>32</v>
      </c>
      <c r="C7" s="2" t="s">
        <v>33</v>
      </c>
      <c r="D7" s="2">
        <v>16</v>
      </c>
      <c r="E7" s="2">
        <v>21</v>
      </c>
      <c r="F7" s="2">
        <f>SUM(D7:E7)</f>
        <v>37</v>
      </c>
      <c r="G7" s="2">
        <v>3</v>
      </c>
      <c r="H7" s="2"/>
    </row>
    <row r="8" spans="1:9" x14ac:dyDescent="0.3">
      <c r="B8" s="2" t="s">
        <v>70</v>
      </c>
      <c r="C8" s="2" t="s">
        <v>71</v>
      </c>
      <c r="D8" s="2">
        <v>15</v>
      </c>
      <c r="E8" s="2">
        <v>21</v>
      </c>
      <c r="F8" s="2">
        <f>SUM(D8:E8)</f>
        <v>36</v>
      </c>
      <c r="G8" s="2">
        <v>6</v>
      </c>
      <c r="H8" s="2"/>
    </row>
    <row r="9" spans="1:9" x14ac:dyDescent="0.3">
      <c r="B9" s="2" t="s">
        <v>60</v>
      </c>
      <c r="C9" s="2" t="s">
        <v>61</v>
      </c>
      <c r="D9" s="2">
        <v>16</v>
      </c>
      <c r="E9" s="2">
        <v>20</v>
      </c>
      <c r="F9" s="2">
        <f>SUM(D9:E9)</f>
        <v>36</v>
      </c>
      <c r="G9" s="2">
        <v>6</v>
      </c>
      <c r="H9" s="2"/>
    </row>
    <row r="10" spans="1:9" x14ac:dyDescent="0.3">
      <c r="B10" s="2" t="s">
        <v>44</v>
      </c>
      <c r="C10" s="2" t="s">
        <v>45</v>
      </c>
      <c r="D10" s="2">
        <v>13</v>
      </c>
      <c r="E10" s="2">
        <v>21</v>
      </c>
      <c r="F10" s="2">
        <f>SUM(D10:E10)</f>
        <v>34</v>
      </c>
      <c r="G10" s="2">
        <v>8</v>
      </c>
      <c r="H10" s="2"/>
    </row>
    <row r="11" spans="1:9" x14ac:dyDescent="0.3">
      <c r="B11" s="2" t="s">
        <v>76</v>
      </c>
      <c r="C11" s="2" t="s">
        <v>77</v>
      </c>
      <c r="D11" s="2">
        <v>13</v>
      </c>
      <c r="E11" s="2">
        <v>21</v>
      </c>
      <c r="F11" s="2">
        <f>SUM(D11:E11)</f>
        <v>34</v>
      </c>
      <c r="G11" s="2">
        <v>8</v>
      </c>
      <c r="H11" s="2"/>
    </row>
    <row r="12" spans="1:9" x14ac:dyDescent="0.3">
      <c r="B12" s="2" t="s">
        <v>120</v>
      </c>
      <c r="C12" s="2" t="s">
        <v>121</v>
      </c>
      <c r="D12" s="2">
        <v>15</v>
      </c>
      <c r="E12" s="2">
        <v>19</v>
      </c>
      <c r="F12" s="2">
        <f>SUM(D12:E12)</f>
        <v>34</v>
      </c>
      <c r="G12" s="2">
        <v>8</v>
      </c>
      <c r="H12" s="2"/>
    </row>
    <row r="13" spans="1:9" x14ac:dyDescent="0.3">
      <c r="B13" s="2" t="s">
        <v>100</v>
      </c>
      <c r="C13" s="2" t="s">
        <v>101</v>
      </c>
      <c r="D13" s="2">
        <v>16</v>
      </c>
      <c r="E13" s="2">
        <v>17</v>
      </c>
      <c r="F13" s="2">
        <f>SUM(D13:E13)</f>
        <v>33</v>
      </c>
      <c r="G13" s="2">
        <v>11</v>
      </c>
      <c r="H13" s="2"/>
    </row>
    <row r="14" spans="1:9" x14ac:dyDescent="0.3">
      <c r="B14" s="2" t="s">
        <v>28</v>
      </c>
      <c r="C14" s="2" t="s">
        <v>29</v>
      </c>
      <c r="D14" s="2">
        <v>18</v>
      </c>
      <c r="E14" s="2">
        <v>15</v>
      </c>
      <c r="F14" s="2">
        <f>SUM(D14:E14)</f>
        <v>33</v>
      </c>
      <c r="G14" s="2">
        <v>11</v>
      </c>
      <c r="H14" s="2"/>
    </row>
    <row r="15" spans="1:9" x14ac:dyDescent="0.3">
      <c r="B15" s="2" t="s">
        <v>112</v>
      </c>
      <c r="C15" s="2" t="s">
        <v>113</v>
      </c>
      <c r="D15" s="2">
        <v>19</v>
      </c>
      <c r="E15" s="2">
        <v>14</v>
      </c>
      <c r="F15" s="2">
        <f>SUM(D15:E15)</f>
        <v>33</v>
      </c>
      <c r="G15" s="2">
        <v>11</v>
      </c>
      <c r="H15" s="2"/>
    </row>
    <row r="16" spans="1:9" x14ac:dyDescent="0.3">
      <c r="B16" s="2" t="s">
        <v>36</v>
      </c>
      <c r="C16" s="2" t="s">
        <v>37</v>
      </c>
      <c r="D16" s="2">
        <v>15</v>
      </c>
      <c r="E16" s="2">
        <v>18</v>
      </c>
      <c r="F16" s="2">
        <f>SUM(D16:E16)</f>
        <v>33</v>
      </c>
      <c r="G16" s="2">
        <v>11</v>
      </c>
      <c r="H16" s="2"/>
    </row>
    <row r="17" spans="2:8" x14ac:dyDescent="0.3">
      <c r="B17" s="2" t="s">
        <v>80</v>
      </c>
      <c r="C17" s="2" t="s">
        <v>81</v>
      </c>
      <c r="D17" s="2">
        <v>18</v>
      </c>
      <c r="E17" s="2">
        <v>14</v>
      </c>
      <c r="F17" s="2">
        <f>SUM(D17:E17)</f>
        <v>32</v>
      </c>
      <c r="G17" s="2">
        <v>15</v>
      </c>
      <c r="H17" s="2"/>
    </row>
    <row r="18" spans="2:8" x14ac:dyDescent="0.3">
      <c r="B18" s="2" t="s">
        <v>96</v>
      </c>
      <c r="C18" s="2" t="s">
        <v>97</v>
      </c>
      <c r="D18" s="2">
        <v>18</v>
      </c>
      <c r="E18" s="2">
        <v>14</v>
      </c>
      <c r="F18" s="2">
        <f>SUM(D18:E18)</f>
        <v>32</v>
      </c>
      <c r="G18" s="2">
        <v>15</v>
      </c>
      <c r="H18" s="2"/>
    </row>
    <row r="19" spans="2:8" x14ac:dyDescent="0.3">
      <c r="B19" s="2" t="s">
        <v>74</v>
      </c>
      <c r="C19" s="2" t="s">
        <v>75</v>
      </c>
      <c r="D19" s="2">
        <v>14</v>
      </c>
      <c r="E19" s="2">
        <v>18</v>
      </c>
      <c r="F19" s="2">
        <f>SUM(D19:E19)</f>
        <v>32</v>
      </c>
      <c r="G19" s="2">
        <v>15</v>
      </c>
      <c r="H19" s="2"/>
    </row>
    <row r="20" spans="2:8" x14ac:dyDescent="0.3">
      <c r="B20" s="2" t="s">
        <v>78</v>
      </c>
      <c r="C20" s="2" t="s">
        <v>79</v>
      </c>
      <c r="D20" s="4">
        <v>14</v>
      </c>
      <c r="E20" s="2">
        <v>18</v>
      </c>
      <c r="F20" s="2">
        <f>SUM(D20:E20)</f>
        <v>32</v>
      </c>
      <c r="G20" s="2">
        <v>15</v>
      </c>
      <c r="H20" s="2"/>
    </row>
    <row r="21" spans="2:8" x14ac:dyDescent="0.3">
      <c r="B21" s="2" t="s">
        <v>66</v>
      </c>
      <c r="C21" s="2" t="s">
        <v>67</v>
      </c>
      <c r="D21" s="2">
        <v>17</v>
      </c>
      <c r="E21" s="2">
        <v>15</v>
      </c>
      <c r="F21" s="2">
        <f>SUM(D21:E21)</f>
        <v>32</v>
      </c>
      <c r="G21" s="2">
        <v>15</v>
      </c>
      <c r="H21" s="2"/>
    </row>
    <row r="22" spans="2:8" x14ac:dyDescent="0.3">
      <c r="B22" s="2" t="s">
        <v>54</v>
      </c>
      <c r="C22" s="2" t="s">
        <v>55</v>
      </c>
      <c r="D22" s="2">
        <v>16</v>
      </c>
      <c r="E22" s="2">
        <v>15</v>
      </c>
      <c r="F22" s="2">
        <f>SUM(D22:E22)</f>
        <v>31</v>
      </c>
      <c r="G22" s="2">
        <v>20</v>
      </c>
      <c r="H22" s="2"/>
    </row>
    <row r="23" spans="2:8" x14ac:dyDescent="0.3">
      <c r="B23" s="2" t="s">
        <v>22</v>
      </c>
      <c r="C23" s="2" t="s">
        <v>23</v>
      </c>
      <c r="D23" s="2">
        <v>18</v>
      </c>
      <c r="E23" s="2">
        <v>13</v>
      </c>
      <c r="F23" s="2">
        <f>SUM(D23:E23)</f>
        <v>31</v>
      </c>
      <c r="G23" s="2">
        <v>20</v>
      </c>
      <c r="H23" s="2"/>
    </row>
    <row r="24" spans="2:8" x14ac:dyDescent="0.3">
      <c r="B24" s="2" t="s">
        <v>102</v>
      </c>
      <c r="C24" s="2" t="s">
        <v>103</v>
      </c>
      <c r="D24" s="2">
        <v>17</v>
      </c>
      <c r="E24" s="2">
        <v>14</v>
      </c>
      <c r="F24" s="2">
        <f>SUM(D24:E24)</f>
        <v>31</v>
      </c>
      <c r="G24" s="2">
        <v>20</v>
      </c>
      <c r="H24" s="2"/>
    </row>
    <row r="25" spans="2:8" x14ac:dyDescent="0.3">
      <c r="B25" s="2" t="s">
        <v>106</v>
      </c>
      <c r="C25" s="2" t="s">
        <v>107</v>
      </c>
      <c r="D25" s="2">
        <v>10</v>
      </c>
      <c r="E25" s="2">
        <v>21</v>
      </c>
      <c r="F25" s="2">
        <f>SUM(D25:E25)</f>
        <v>31</v>
      </c>
      <c r="G25" s="2">
        <v>20</v>
      </c>
      <c r="H25" s="2"/>
    </row>
    <row r="26" spans="2:8" x14ac:dyDescent="0.3">
      <c r="B26" s="2" t="s">
        <v>34</v>
      </c>
      <c r="C26" s="2" t="s">
        <v>35</v>
      </c>
      <c r="D26" s="2">
        <v>17</v>
      </c>
      <c r="E26" s="2">
        <v>14</v>
      </c>
      <c r="F26" s="2">
        <f>SUM(D26:E26)</f>
        <v>31</v>
      </c>
      <c r="G26" s="2">
        <v>20</v>
      </c>
      <c r="H26" s="2"/>
    </row>
    <row r="27" spans="2:8" x14ac:dyDescent="0.3">
      <c r="B27" s="2" t="s">
        <v>40</v>
      </c>
      <c r="C27" s="2" t="s">
        <v>41</v>
      </c>
      <c r="D27" s="2">
        <v>13</v>
      </c>
      <c r="E27" s="2">
        <v>17</v>
      </c>
      <c r="F27" s="2">
        <f>SUM(D27:E27)</f>
        <v>30</v>
      </c>
      <c r="G27" s="2">
        <v>25</v>
      </c>
      <c r="H27" s="2"/>
    </row>
    <row r="28" spans="2:8" x14ac:dyDescent="0.3">
      <c r="B28" s="2" t="s">
        <v>122</v>
      </c>
      <c r="C28" s="2" t="s">
        <v>123</v>
      </c>
      <c r="D28" s="2">
        <v>13</v>
      </c>
      <c r="E28" s="2">
        <v>17</v>
      </c>
      <c r="F28" s="2">
        <f>SUM(D28:E28)</f>
        <v>30</v>
      </c>
      <c r="G28" s="2">
        <v>25</v>
      </c>
      <c r="H28" s="2"/>
    </row>
    <row r="29" spans="2:8" x14ac:dyDescent="0.3">
      <c r="B29" s="2" t="s">
        <v>50</v>
      </c>
      <c r="C29" s="2" t="s">
        <v>51</v>
      </c>
      <c r="D29" s="2">
        <v>20</v>
      </c>
      <c r="E29" s="2">
        <v>10</v>
      </c>
      <c r="F29" s="2">
        <f>SUM(D29:E29)</f>
        <v>30</v>
      </c>
      <c r="G29" s="2">
        <v>25</v>
      </c>
      <c r="H29" s="2"/>
    </row>
    <row r="30" spans="2:8" x14ac:dyDescent="0.3">
      <c r="B30" s="2" t="s">
        <v>94</v>
      </c>
      <c r="C30" s="2" t="s">
        <v>95</v>
      </c>
      <c r="D30" s="2">
        <v>7</v>
      </c>
      <c r="E30" s="2">
        <v>22</v>
      </c>
      <c r="F30" s="2">
        <f>SUM(D30:E30)</f>
        <v>29</v>
      </c>
      <c r="G30" s="2">
        <v>28</v>
      </c>
      <c r="H30" s="2"/>
    </row>
    <row r="31" spans="2:8" x14ac:dyDescent="0.3">
      <c r="B31" s="2" t="s">
        <v>62</v>
      </c>
      <c r="C31" s="2" t="s">
        <v>63</v>
      </c>
      <c r="D31" s="2">
        <v>17</v>
      </c>
      <c r="E31" s="2">
        <v>12</v>
      </c>
      <c r="F31" s="2">
        <f>SUM(D31:E31)</f>
        <v>29</v>
      </c>
      <c r="G31" s="2">
        <v>28</v>
      </c>
      <c r="H31" s="2"/>
    </row>
    <row r="32" spans="2:8" x14ac:dyDescent="0.3">
      <c r="B32" s="2" t="s">
        <v>110</v>
      </c>
      <c r="C32" s="2" t="s">
        <v>111</v>
      </c>
      <c r="D32" s="2">
        <v>17</v>
      </c>
      <c r="E32" s="2">
        <v>12</v>
      </c>
      <c r="F32" s="2">
        <f>SUM(D32:E32)</f>
        <v>29</v>
      </c>
      <c r="G32" s="2">
        <v>28</v>
      </c>
      <c r="H32" s="2"/>
    </row>
    <row r="33" spans="2:8" x14ac:dyDescent="0.3">
      <c r="B33" s="2" t="s">
        <v>84</v>
      </c>
      <c r="C33" s="2" t="s">
        <v>85</v>
      </c>
      <c r="D33" s="2">
        <v>15</v>
      </c>
      <c r="E33" s="2">
        <v>14</v>
      </c>
      <c r="F33" s="2">
        <f>SUM(D33:E33)</f>
        <v>29</v>
      </c>
      <c r="G33" s="2">
        <v>28</v>
      </c>
      <c r="H33" s="2"/>
    </row>
    <row r="34" spans="2:8" x14ac:dyDescent="0.3">
      <c r="B34" s="2" t="s">
        <v>98</v>
      </c>
      <c r="C34" s="2" t="s">
        <v>99</v>
      </c>
      <c r="D34" s="2">
        <v>11</v>
      </c>
      <c r="E34" s="2">
        <v>18</v>
      </c>
      <c r="F34" s="2">
        <f>SUM(D34:E34)</f>
        <v>29</v>
      </c>
      <c r="G34" s="2">
        <v>28</v>
      </c>
      <c r="H34" s="2"/>
    </row>
    <row r="35" spans="2:8" x14ac:dyDescent="0.3">
      <c r="B35" s="2" t="s">
        <v>82</v>
      </c>
      <c r="C35" s="2" t="s">
        <v>83</v>
      </c>
      <c r="D35" s="2">
        <v>16</v>
      </c>
      <c r="E35" s="2">
        <v>13</v>
      </c>
      <c r="F35" s="2">
        <f>SUM(D35:E35)</f>
        <v>29</v>
      </c>
      <c r="G35" s="2">
        <v>28</v>
      </c>
      <c r="H35" s="2"/>
    </row>
    <row r="36" spans="2:8" x14ac:dyDescent="0.3">
      <c r="B36" s="2" t="s">
        <v>114</v>
      </c>
      <c r="C36" s="2" t="s">
        <v>115</v>
      </c>
      <c r="D36" s="2">
        <v>13</v>
      </c>
      <c r="E36" s="2">
        <v>16</v>
      </c>
      <c r="F36" s="2">
        <f>SUM(D36:E36)</f>
        <v>29</v>
      </c>
      <c r="G36" s="2">
        <v>28</v>
      </c>
      <c r="H36" s="2"/>
    </row>
    <row r="37" spans="2:8" x14ac:dyDescent="0.3">
      <c r="B37" s="2" t="s">
        <v>24</v>
      </c>
      <c r="C37" s="2" t="s">
        <v>25</v>
      </c>
      <c r="D37" s="2">
        <v>18</v>
      </c>
      <c r="E37" s="2">
        <v>10</v>
      </c>
      <c r="F37" s="2">
        <f>SUM(D37:E37)</f>
        <v>28</v>
      </c>
      <c r="G37" s="2">
        <v>35</v>
      </c>
      <c r="H37" s="2"/>
    </row>
    <row r="38" spans="2:8" x14ac:dyDescent="0.3">
      <c r="B38" s="2" t="s">
        <v>38</v>
      </c>
      <c r="C38" s="2" t="s">
        <v>39</v>
      </c>
      <c r="D38" s="2">
        <v>14</v>
      </c>
      <c r="E38" s="2">
        <v>13</v>
      </c>
      <c r="F38" s="2">
        <f>SUM(D38:E38)</f>
        <v>27</v>
      </c>
      <c r="G38" s="2">
        <v>36</v>
      </c>
      <c r="H38" s="2"/>
    </row>
    <row r="39" spans="2:8" x14ac:dyDescent="0.3">
      <c r="B39" s="2" t="s">
        <v>48</v>
      </c>
      <c r="C39" s="2" t="s">
        <v>49</v>
      </c>
      <c r="D39" s="2">
        <v>12</v>
      </c>
      <c r="E39" s="2">
        <v>15</v>
      </c>
      <c r="F39" s="2">
        <f>SUM(D39:E39)</f>
        <v>27</v>
      </c>
      <c r="G39" s="2">
        <v>36</v>
      </c>
      <c r="H39" s="2"/>
    </row>
    <row r="40" spans="2:8" x14ac:dyDescent="0.3">
      <c r="B40" s="2" t="s">
        <v>124</v>
      </c>
      <c r="C40" s="2" t="s">
        <v>125</v>
      </c>
      <c r="D40" s="2">
        <v>12</v>
      </c>
      <c r="E40" s="2">
        <v>14</v>
      </c>
      <c r="F40" s="2">
        <f>SUM(D40:E40)</f>
        <v>26</v>
      </c>
      <c r="G40" s="2">
        <v>38</v>
      </c>
      <c r="H40" s="2"/>
    </row>
    <row r="41" spans="2:8" x14ac:dyDescent="0.3">
      <c r="B41" s="2" t="s">
        <v>56</v>
      </c>
      <c r="C41" s="2" t="s">
        <v>57</v>
      </c>
      <c r="D41" s="2">
        <v>15</v>
      </c>
      <c r="E41" s="2">
        <v>10</v>
      </c>
      <c r="F41" s="2">
        <f>SUM(D41:E41)</f>
        <v>25</v>
      </c>
      <c r="G41" s="2">
        <v>39</v>
      </c>
      <c r="H41" s="2"/>
    </row>
    <row r="42" spans="2:8" x14ac:dyDescent="0.3">
      <c r="B42" s="2" t="s">
        <v>52</v>
      </c>
      <c r="C42" s="2" t="s">
        <v>53</v>
      </c>
      <c r="D42" s="2">
        <v>13</v>
      </c>
      <c r="E42" s="2">
        <v>12</v>
      </c>
      <c r="F42" s="2">
        <f>SUM(D42:E42)</f>
        <v>25</v>
      </c>
      <c r="G42" s="2">
        <v>39</v>
      </c>
      <c r="H42" s="2"/>
    </row>
    <row r="43" spans="2:8" x14ac:dyDescent="0.3">
      <c r="B43" s="2" t="s">
        <v>72</v>
      </c>
      <c r="C43" s="2" t="s">
        <v>73</v>
      </c>
      <c r="D43" s="2">
        <v>12</v>
      </c>
      <c r="E43" s="2">
        <v>13</v>
      </c>
      <c r="F43" s="2">
        <f>SUM(D43:E43)</f>
        <v>25</v>
      </c>
      <c r="G43" s="2">
        <v>39</v>
      </c>
      <c r="H43" s="2"/>
    </row>
    <row r="44" spans="2:8" x14ac:dyDescent="0.3">
      <c r="B44" s="2" t="s">
        <v>104</v>
      </c>
      <c r="C44" s="2" t="s">
        <v>105</v>
      </c>
      <c r="D44" s="2">
        <v>14</v>
      </c>
      <c r="E44" s="2">
        <v>11</v>
      </c>
      <c r="F44" s="2">
        <f>SUM(D44:E44)</f>
        <v>25</v>
      </c>
      <c r="G44" s="2">
        <v>39</v>
      </c>
      <c r="H44" s="2"/>
    </row>
    <row r="45" spans="2:8" x14ac:dyDescent="0.3">
      <c r="B45" s="2" t="s">
        <v>86</v>
      </c>
      <c r="C45" s="2" t="s">
        <v>87</v>
      </c>
      <c r="D45" s="2">
        <v>11</v>
      </c>
      <c r="E45" s="2">
        <v>13</v>
      </c>
      <c r="F45" s="2">
        <f>SUM(D45:E45)</f>
        <v>24</v>
      </c>
      <c r="G45" s="2">
        <v>43</v>
      </c>
      <c r="H45" s="2"/>
    </row>
    <row r="46" spans="2:8" x14ac:dyDescent="0.3">
      <c r="B46" s="2" t="s">
        <v>90</v>
      </c>
      <c r="C46" s="2" t="s">
        <v>91</v>
      </c>
      <c r="D46" s="2">
        <v>17</v>
      </c>
      <c r="E46" s="2">
        <v>6</v>
      </c>
      <c r="F46" s="2">
        <f>SUM(D46:E46)</f>
        <v>23</v>
      </c>
      <c r="G46" s="2">
        <v>44</v>
      </c>
      <c r="H46" s="2"/>
    </row>
    <row r="47" spans="2:8" x14ac:dyDescent="0.3">
      <c r="B47" s="2" t="s">
        <v>46</v>
      </c>
      <c r="C47" s="2" t="s">
        <v>47</v>
      </c>
      <c r="D47" s="2">
        <v>16</v>
      </c>
      <c r="E47" s="2">
        <v>7</v>
      </c>
      <c r="F47" s="2">
        <f>SUM(D47:E47)</f>
        <v>23</v>
      </c>
      <c r="G47" s="2">
        <v>44</v>
      </c>
      <c r="H47" s="2"/>
    </row>
    <row r="48" spans="2:8" x14ac:dyDescent="0.3">
      <c r="B48" s="2" t="s">
        <v>92</v>
      </c>
      <c r="C48" s="2" t="s">
        <v>93</v>
      </c>
      <c r="D48" s="2">
        <v>13</v>
      </c>
      <c r="E48" s="2">
        <v>9</v>
      </c>
      <c r="F48" s="2">
        <f>SUM(D48:E48)</f>
        <v>22</v>
      </c>
      <c r="G48" s="2">
        <v>46</v>
      </c>
      <c r="H48" s="2"/>
    </row>
    <row r="49" spans="2:8" x14ac:dyDescent="0.3">
      <c r="B49" s="2" t="s">
        <v>118</v>
      </c>
      <c r="C49" s="2" t="s">
        <v>119</v>
      </c>
      <c r="D49" s="2">
        <v>14</v>
      </c>
      <c r="E49" s="2">
        <v>8</v>
      </c>
      <c r="F49" s="2">
        <f>SUM(D49:E49)</f>
        <v>22</v>
      </c>
      <c r="G49" s="2">
        <v>46</v>
      </c>
      <c r="H49" s="2"/>
    </row>
    <row r="50" spans="2:8" x14ac:dyDescent="0.3">
      <c r="B50" s="2" t="s">
        <v>26</v>
      </c>
      <c r="C50" s="2" t="s">
        <v>27</v>
      </c>
      <c r="D50" s="2">
        <v>8</v>
      </c>
      <c r="E50" s="2">
        <v>12</v>
      </c>
      <c r="F50" s="2">
        <f>SUM(D50:E50)</f>
        <v>20</v>
      </c>
      <c r="G50" s="2">
        <v>48</v>
      </c>
      <c r="H50" s="2"/>
    </row>
    <row r="51" spans="2:8" x14ac:dyDescent="0.3">
      <c r="B51" s="2" t="s">
        <v>116</v>
      </c>
      <c r="C51" s="2" t="s">
        <v>117</v>
      </c>
      <c r="D51" s="2">
        <v>10</v>
      </c>
      <c r="E51" s="2">
        <v>9</v>
      </c>
      <c r="F51" s="2">
        <f>SUM(D51:E51)</f>
        <v>19</v>
      </c>
      <c r="G51" s="2">
        <v>49</v>
      </c>
      <c r="H51" s="2"/>
    </row>
    <row r="52" spans="2:8" x14ac:dyDescent="0.3">
      <c r="B52" s="2" t="s">
        <v>42</v>
      </c>
      <c r="C52" s="2" t="s">
        <v>43</v>
      </c>
      <c r="D52" s="2">
        <v>10</v>
      </c>
      <c r="E52" s="2">
        <v>9</v>
      </c>
      <c r="F52" s="2">
        <f>SUM(D52:E52)</f>
        <v>19</v>
      </c>
      <c r="G52" s="2">
        <v>49</v>
      </c>
      <c r="H52" s="2"/>
    </row>
    <row r="53" spans="2:8" x14ac:dyDescent="0.3">
      <c r="B53" s="2" t="s">
        <v>68</v>
      </c>
      <c r="C53" s="2" t="s">
        <v>69</v>
      </c>
      <c r="D53" s="2">
        <v>10</v>
      </c>
      <c r="E53" s="2">
        <v>8</v>
      </c>
      <c r="F53" s="2">
        <f>SUM(D53:E53)</f>
        <v>18</v>
      </c>
      <c r="G53" s="2">
        <v>51</v>
      </c>
      <c r="H53" s="2"/>
    </row>
    <row r="54" spans="2:8" x14ac:dyDescent="0.3">
      <c r="B54" s="2" t="s">
        <v>58</v>
      </c>
      <c r="C54" s="2" t="s">
        <v>59</v>
      </c>
      <c r="D54" s="2">
        <v>11</v>
      </c>
      <c r="E54" s="2">
        <v>6</v>
      </c>
      <c r="F54" s="2">
        <f>SUM(D54:E54)</f>
        <v>17</v>
      </c>
      <c r="G54" s="2">
        <v>52</v>
      </c>
      <c r="H54" s="2"/>
    </row>
  </sheetData>
  <sortState xmlns:xlrd2="http://schemas.microsoft.com/office/spreadsheetml/2017/richdata2" ref="B3:H54">
    <sortCondition ref="G3:G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A540-4998-4210-A2A4-E7A515F469F6}">
  <dimension ref="A3:L55"/>
  <sheetViews>
    <sheetView tabSelected="1" workbookViewId="0">
      <selection activeCell="A51" sqref="A51"/>
    </sheetView>
  </sheetViews>
  <sheetFormatPr defaultRowHeight="14.4" x14ac:dyDescent="0.3"/>
  <cols>
    <col min="2" max="2" width="27.44140625" bestFit="1" customWidth="1"/>
    <col min="3" max="3" width="23.109375" bestFit="1" customWidth="1"/>
    <col min="6" max="6" width="10.44140625" bestFit="1" customWidth="1"/>
  </cols>
  <sheetData>
    <row r="3" spans="1:12" x14ac:dyDescent="0.3">
      <c r="B3" s="2"/>
      <c r="C3" s="2"/>
      <c r="D3" s="2" t="s">
        <v>8</v>
      </c>
      <c r="E3" s="2" t="s">
        <v>9</v>
      </c>
      <c r="F3" s="2" t="s">
        <v>10</v>
      </c>
      <c r="G3" s="2" t="s">
        <v>11</v>
      </c>
      <c r="H3" s="2"/>
      <c r="I3" s="2" t="s">
        <v>16</v>
      </c>
      <c r="J3" s="2"/>
    </row>
    <row r="4" spans="1:12" x14ac:dyDescent="0.3">
      <c r="A4">
        <v>1</v>
      </c>
      <c r="B4" s="2" t="s">
        <v>126</v>
      </c>
      <c r="C4" s="2" t="s">
        <v>127</v>
      </c>
      <c r="D4" s="2">
        <v>5</v>
      </c>
      <c r="E4" s="2">
        <v>5</v>
      </c>
      <c r="F4" s="2">
        <v>1</v>
      </c>
      <c r="G4" s="2">
        <v>1</v>
      </c>
      <c r="H4" s="2"/>
      <c r="I4" s="2">
        <f>SUM(D4:H4)</f>
        <v>12</v>
      </c>
      <c r="J4" s="2"/>
      <c r="L4" t="s">
        <v>20</v>
      </c>
    </row>
    <row r="5" spans="1:12" x14ac:dyDescent="0.3">
      <c r="A5">
        <v>2</v>
      </c>
      <c r="B5" s="2" t="s">
        <v>70</v>
      </c>
      <c r="C5" s="2" t="s">
        <v>71</v>
      </c>
      <c r="D5" s="2">
        <v>12</v>
      </c>
      <c r="E5" s="2">
        <v>2</v>
      </c>
      <c r="F5" s="2">
        <v>6</v>
      </c>
      <c r="G5" s="2">
        <v>6</v>
      </c>
      <c r="H5" s="2"/>
      <c r="I5" s="2">
        <f>SUM(D5:H5)</f>
        <v>26</v>
      </c>
      <c r="J5" s="2"/>
      <c r="L5" t="s">
        <v>21</v>
      </c>
    </row>
    <row r="6" spans="1:12" x14ac:dyDescent="0.3">
      <c r="A6">
        <v>3</v>
      </c>
      <c r="B6" s="2" t="s">
        <v>32</v>
      </c>
      <c r="C6" s="2" t="s">
        <v>33</v>
      </c>
      <c r="D6" s="2">
        <v>27</v>
      </c>
      <c r="E6" s="2">
        <v>5</v>
      </c>
      <c r="F6" s="2">
        <v>2</v>
      </c>
      <c r="G6" s="2">
        <v>3</v>
      </c>
      <c r="H6" s="2"/>
      <c r="I6" s="2">
        <f>SUM(D6:H6)</f>
        <v>37</v>
      </c>
      <c r="J6" s="2"/>
      <c r="L6" t="s">
        <v>131</v>
      </c>
    </row>
    <row r="7" spans="1:12" x14ac:dyDescent="0.3">
      <c r="A7">
        <v>4</v>
      </c>
      <c r="B7" s="2" t="s">
        <v>120</v>
      </c>
      <c r="C7" s="2" t="s">
        <v>121</v>
      </c>
      <c r="D7" s="2">
        <v>15</v>
      </c>
      <c r="E7" s="2">
        <v>3</v>
      </c>
      <c r="F7" s="2">
        <v>13</v>
      </c>
      <c r="G7" s="2">
        <v>8</v>
      </c>
      <c r="H7" s="2"/>
      <c r="I7" s="2">
        <f>SUM(D7:H7)</f>
        <v>39</v>
      </c>
      <c r="J7" s="2"/>
    </row>
    <row r="8" spans="1:12" x14ac:dyDescent="0.3">
      <c r="A8">
        <v>5</v>
      </c>
      <c r="B8" s="2" t="s">
        <v>60</v>
      </c>
      <c r="C8" s="2" t="s">
        <v>61</v>
      </c>
      <c r="D8" s="2">
        <v>6</v>
      </c>
      <c r="E8" s="2">
        <v>34</v>
      </c>
      <c r="F8" s="2">
        <v>6</v>
      </c>
      <c r="G8" s="2">
        <v>6</v>
      </c>
      <c r="H8" s="2"/>
      <c r="I8" s="2">
        <f>SUM(D8:H8)</f>
        <v>52</v>
      </c>
      <c r="J8" s="2"/>
    </row>
    <row r="9" spans="1:12" x14ac:dyDescent="0.3">
      <c r="A9">
        <v>6</v>
      </c>
      <c r="B9" s="2" t="s">
        <v>44</v>
      </c>
      <c r="C9" s="2" t="s">
        <v>45</v>
      </c>
      <c r="D9" s="2">
        <v>2</v>
      </c>
      <c r="E9" s="2">
        <v>34</v>
      </c>
      <c r="F9" s="2">
        <v>13</v>
      </c>
      <c r="G9" s="2">
        <v>8</v>
      </c>
      <c r="H9" s="2"/>
      <c r="I9" s="2">
        <f>SUM(D9:H9)</f>
        <v>57</v>
      </c>
      <c r="J9" s="2"/>
    </row>
    <row r="10" spans="1:12" x14ac:dyDescent="0.3">
      <c r="A10">
        <v>7</v>
      </c>
      <c r="B10" s="2" t="s">
        <v>52</v>
      </c>
      <c r="C10" s="2" t="s">
        <v>53</v>
      </c>
      <c r="D10" s="2">
        <v>12</v>
      </c>
      <c r="E10" s="2">
        <v>5</v>
      </c>
      <c r="F10" s="2">
        <v>2</v>
      </c>
      <c r="G10" s="2">
        <v>39</v>
      </c>
      <c r="H10" s="2"/>
      <c r="I10" s="2">
        <f>SUM(D10:H10)</f>
        <v>58</v>
      </c>
      <c r="J10" s="2"/>
    </row>
    <row r="11" spans="1:12" x14ac:dyDescent="0.3">
      <c r="A11">
        <v>8</v>
      </c>
      <c r="B11" s="2" t="s">
        <v>96</v>
      </c>
      <c r="C11" s="2" t="s">
        <v>97</v>
      </c>
      <c r="D11" s="2">
        <v>1</v>
      </c>
      <c r="E11" s="2">
        <v>5</v>
      </c>
      <c r="F11" s="2">
        <v>37</v>
      </c>
      <c r="G11" s="2">
        <v>15</v>
      </c>
      <c r="H11" s="2"/>
      <c r="I11" s="2">
        <f>SUM(D11:H11)</f>
        <v>58</v>
      </c>
      <c r="J11" s="2"/>
    </row>
    <row r="12" spans="1:12" x14ac:dyDescent="0.3">
      <c r="A12">
        <v>9</v>
      </c>
      <c r="B12" s="2" t="s">
        <v>88</v>
      </c>
      <c r="C12" s="2" t="s">
        <v>89</v>
      </c>
      <c r="D12" s="2">
        <v>20</v>
      </c>
      <c r="E12" s="2">
        <v>25</v>
      </c>
      <c r="F12" s="2">
        <v>17</v>
      </c>
      <c r="G12" s="2">
        <v>3</v>
      </c>
      <c r="H12" s="2"/>
      <c r="I12" s="2">
        <f>SUM(D12:H12)</f>
        <v>65</v>
      </c>
      <c r="J12" s="2"/>
    </row>
    <row r="13" spans="1:12" x14ac:dyDescent="0.3">
      <c r="A13">
        <v>10</v>
      </c>
      <c r="B13" s="2" t="s">
        <v>28</v>
      </c>
      <c r="C13" s="2" t="s">
        <v>29</v>
      </c>
      <c r="D13" s="2">
        <v>2</v>
      </c>
      <c r="E13" s="2">
        <v>44</v>
      </c>
      <c r="F13" s="2">
        <v>8</v>
      </c>
      <c r="G13" s="2">
        <v>11</v>
      </c>
      <c r="H13" s="2"/>
      <c r="I13" s="2">
        <f>SUM(D13:H13)</f>
        <v>65</v>
      </c>
      <c r="J13" s="2"/>
    </row>
    <row r="14" spans="1:12" x14ac:dyDescent="0.3">
      <c r="A14">
        <v>11</v>
      </c>
      <c r="B14" s="2" t="s">
        <v>82</v>
      </c>
      <c r="C14" s="2" t="s">
        <v>83</v>
      </c>
      <c r="D14" s="2">
        <v>6</v>
      </c>
      <c r="E14" s="2">
        <v>31</v>
      </c>
      <c r="F14" s="2">
        <v>2</v>
      </c>
      <c r="G14" s="2">
        <v>28</v>
      </c>
      <c r="H14" s="2"/>
      <c r="I14" s="2">
        <f>SUM(D14:H14)</f>
        <v>67</v>
      </c>
      <c r="J14" s="2"/>
    </row>
    <row r="15" spans="1:12" x14ac:dyDescent="0.3">
      <c r="A15">
        <v>12</v>
      </c>
      <c r="B15" s="2" t="s">
        <v>22</v>
      </c>
      <c r="C15" s="2" t="s">
        <v>23</v>
      </c>
      <c r="D15" s="2">
        <v>2</v>
      </c>
      <c r="E15" s="2">
        <v>22</v>
      </c>
      <c r="F15" s="2">
        <v>24</v>
      </c>
      <c r="G15" s="2">
        <v>20</v>
      </c>
      <c r="H15" s="2"/>
      <c r="I15" s="2">
        <f>SUM(D15:H15)</f>
        <v>68</v>
      </c>
      <c r="J15" s="2"/>
    </row>
    <row r="16" spans="1:12" x14ac:dyDescent="0.3">
      <c r="A16">
        <v>13</v>
      </c>
      <c r="B16" s="2" t="s">
        <v>36</v>
      </c>
      <c r="C16" s="2" t="s">
        <v>37</v>
      </c>
      <c r="D16" s="2">
        <v>38</v>
      </c>
      <c r="E16" s="2">
        <v>20</v>
      </c>
      <c r="F16" s="2">
        <v>2</v>
      </c>
      <c r="G16" s="2">
        <v>11</v>
      </c>
      <c r="H16" s="2"/>
      <c r="I16" s="2">
        <f>SUM(D16:H16)</f>
        <v>71</v>
      </c>
      <c r="J16" s="2"/>
    </row>
    <row r="17" spans="1:10" x14ac:dyDescent="0.3">
      <c r="A17">
        <v>14</v>
      </c>
      <c r="B17" s="2" t="s">
        <v>86</v>
      </c>
      <c r="C17" s="2" t="s">
        <v>87</v>
      </c>
      <c r="D17" s="2">
        <v>6</v>
      </c>
      <c r="E17" s="2">
        <v>1</v>
      </c>
      <c r="F17" s="2">
        <v>24</v>
      </c>
      <c r="G17" s="2">
        <v>43</v>
      </c>
      <c r="H17" s="2"/>
      <c r="I17" s="2">
        <f>SUM(D17:H17)</f>
        <v>74</v>
      </c>
      <c r="J17" s="2"/>
    </row>
    <row r="18" spans="1:10" x14ac:dyDescent="0.3">
      <c r="A18">
        <v>15</v>
      </c>
      <c r="B18" s="2" t="s">
        <v>104</v>
      </c>
      <c r="C18" s="2" t="s">
        <v>105</v>
      </c>
      <c r="D18" s="2">
        <v>12</v>
      </c>
      <c r="E18" s="2">
        <v>10</v>
      </c>
      <c r="F18" s="2">
        <v>13</v>
      </c>
      <c r="G18" s="2">
        <v>39</v>
      </c>
      <c r="H18" s="2"/>
      <c r="I18" s="2">
        <f>SUM(D18:H18)</f>
        <v>74</v>
      </c>
      <c r="J18" s="2"/>
    </row>
    <row r="19" spans="1:10" x14ac:dyDescent="0.3">
      <c r="A19">
        <v>16</v>
      </c>
      <c r="B19" s="2" t="s">
        <v>54</v>
      </c>
      <c r="C19" s="2" t="s">
        <v>55</v>
      </c>
      <c r="D19" s="2">
        <v>20</v>
      </c>
      <c r="E19" s="2">
        <v>18</v>
      </c>
      <c r="F19" s="2">
        <v>17</v>
      </c>
      <c r="G19" s="2">
        <v>20</v>
      </c>
      <c r="H19" s="2"/>
      <c r="I19" s="2">
        <f>SUM(D19:H19)</f>
        <v>75</v>
      </c>
      <c r="J19" s="2"/>
    </row>
    <row r="20" spans="1:10" x14ac:dyDescent="0.3">
      <c r="A20">
        <v>17</v>
      </c>
      <c r="B20" s="2" t="s">
        <v>122</v>
      </c>
      <c r="C20" s="2" t="s">
        <v>123</v>
      </c>
      <c r="D20" s="2">
        <v>20</v>
      </c>
      <c r="E20" s="2">
        <v>22</v>
      </c>
      <c r="F20" s="2">
        <v>8</v>
      </c>
      <c r="G20" s="2">
        <v>25</v>
      </c>
      <c r="H20" s="2"/>
      <c r="I20" s="2">
        <f>SUM(D20:H20)</f>
        <v>75</v>
      </c>
      <c r="J20" s="2"/>
    </row>
    <row r="21" spans="1:10" x14ac:dyDescent="0.3">
      <c r="A21">
        <v>18</v>
      </c>
      <c r="B21" s="2" t="s">
        <v>64</v>
      </c>
      <c r="C21" s="2" t="s">
        <v>65</v>
      </c>
      <c r="D21" s="2">
        <v>27</v>
      </c>
      <c r="E21" s="2">
        <v>10</v>
      </c>
      <c r="F21" s="2">
        <v>37</v>
      </c>
      <c r="G21" s="2">
        <v>2</v>
      </c>
      <c r="H21" s="2"/>
      <c r="I21" s="2">
        <f>SUM(D21:H21)</f>
        <v>76</v>
      </c>
      <c r="J21" s="2"/>
    </row>
    <row r="22" spans="1:10" x14ac:dyDescent="0.3">
      <c r="A22">
        <v>19</v>
      </c>
      <c r="B22" s="2" t="s">
        <v>72</v>
      </c>
      <c r="C22" s="2" t="s">
        <v>73</v>
      </c>
      <c r="D22" s="2">
        <v>6</v>
      </c>
      <c r="E22" s="2">
        <v>25</v>
      </c>
      <c r="F22" s="2">
        <v>8</v>
      </c>
      <c r="G22" s="2">
        <v>39</v>
      </c>
      <c r="H22" s="2"/>
      <c r="I22" s="2">
        <f>SUM(D22:H22)</f>
        <v>78</v>
      </c>
      <c r="J22" s="2"/>
    </row>
    <row r="23" spans="1:10" x14ac:dyDescent="0.3">
      <c r="A23">
        <v>20</v>
      </c>
      <c r="B23" s="2" t="s">
        <v>74</v>
      </c>
      <c r="C23" s="2" t="s">
        <v>75</v>
      </c>
      <c r="D23" s="2">
        <v>15</v>
      </c>
      <c r="E23" s="2">
        <v>13</v>
      </c>
      <c r="F23" s="2">
        <v>37</v>
      </c>
      <c r="G23" s="2">
        <v>15</v>
      </c>
      <c r="H23" s="2"/>
      <c r="I23" s="2">
        <f>SUM(D23:H23)</f>
        <v>80</v>
      </c>
      <c r="J23" s="2"/>
    </row>
    <row r="24" spans="1:10" x14ac:dyDescent="0.3">
      <c r="A24">
        <v>21</v>
      </c>
      <c r="B24" s="2" t="s">
        <v>100</v>
      </c>
      <c r="C24" s="2" t="s">
        <v>101</v>
      </c>
      <c r="D24" s="2">
        <v>27</v>
      </c>
      <c r="E24" s="2">
        <v>34</v>
      </c>
      <c r="F24" s="2">
        <v>17</v>
      </c>
      <c r="G24" s="2">
        <v>11</v>
      </c>
      <c r="H24" s="2"/>
      <c r="I24" s="2">
        <f>SUM(D24:H24)</f>
        <v>89</v>
      </c>
      <c r="J24" s="2"/>
    </row>
    <row r="25" spans="1:10" x14ac:dyDescent="0.3">
      <c r="A25">
        <v>22</v>
      </c>
      <c r="B25" s="2" t="s">
        <v>48</v>
      </c>
      <c r="C25" s="2" t="s">
        <v>49</v>
      </c>
      <c r="D25" s="2">
        <v>20</v>
      </c>
      <c r="E25" s="2">
        <v>10</v>
      </c>
      <c r="F25" s="2">
        <v>24</v>
      </c>
      <c r="G25" s="2">
        <v>36</v>
      </c>
      <c r="H25" s="2"/>
      <c r="I25" s="2">
        <f>SUM(D25:H25)</f>
        <v>90</v>
      </c>
      <c r="J25" s="2"/>
    </row>
    <row r="26" spans="1:10" x14ac:dyDescent="0.3">
      <c r="A26">
        <v>23</v>
      </c>
      <c r="B26" s="2" t="s">
        <v>50</v>
      </c>
      <c r="C26" s="2" t="s">
        <v>51</v>
      </c>
      <c r="D26" s="2">
        <v>45</v>
      </c>
      <c r="E26" s="2">
        <v>13</v>
      </c>
      <c r="F26" s="2">
        <v>8</v>
      </c>
      <c r="G26" s="2">
        <v>25</v>
      </c>
      <c r="H26" s="2"/>
      <c r="I26" s="2">
        <f>SUM(D26:H26)</f>
        <v>91</v>
      </c>
      <c r="J26" s="2"/>
    </row>
    <row r="27" spans="1:10" x14ac:dyDescent="0.3">
      <c r="A27">
        <v>24</v>
      </c>
      <c r="B27" s="2" t="s">
        <v>94</v>
      </c>
      <c r="C27" s="2" t="s">
        <v>95</v>
      </c>
      <c r="D27" s="2">
        <v>15</v>
      </c>
      <c r="E27" s="2">
        <v>18</v>
      </c>
      <c r="F27" s="2">
        <v>31</v>
      </c>
      <c r="G27" s="2">
        <v>28</v>
      </c>
      <c r="H27" s="2"/>
      <c r="I27" s="2">
        <f>SUM(D27:H27)</f>
        <v>92</v>
      </c>
      <c r="J27" s="2"/>
    </row>
    <row r="28" spans="1:10" x14ac:dyDescent="0.3">
      <c r="A28">
        <v>25</v>
      </c>
      <c r="B28" s="2" t="s">
        <v>98</v>
      </c>
      <c r="C28" s="2" t="s">
        <v>99</v>
      </c>
      <c r="D28" s="2">
        <v>6</v>
      </c>
      <c r="E28" s="2">
        <v>34</v>
      </c>
      <c r="F28" s="2">
        <v>24</v>
      </c>
      <c r="G28" s="2">
        <v>28</v>
      </c>
      <c r="H28" s="2"/>
      <c r="I28" s="2">
        <f>SUM(D28:H28)</f>
        <v>92</v>
      </c>
      <c r="J28" s="2"/>
    </row>
    <row r="29" spans="1:10" x14ac:dyDescent="0.3">
      <c r="A29">
        <v>26</v>
      </c>
      <c r="B29" s="2" t="s">
        <v>24</v>
      </c>
      <c r="C29" s="2" t="s">
        <v>25</v>
      </c>
      <c r="D29" s="2">
        <v>6</v>
      </c>
      <c r="E29" s="2">
        <v>34</v>
      </c>
      <c r="F29" s="2">
        <v>17</v>
      </c>
      <c r="G29" s="2">
        <v>35</v>
      </c>
      <c r="H29" s="2"/>
      <c r="I29" s="2">
        <f>SUM(D29:H29)</f>
        <v>92</v>
      </c>
      <c r="J29" s="2"/>
    </row>
    <row r="30" spans="1:10" x14ac:dyDescent="0.3">
      <c r="A30">
        <v>27</v>
      </c>
      <c r="B30" s="2" t="s">
        <v>80</v>
      </c>
      <c r="C30" s="2" t="s">
        <v>81</v>
      </c>
      <c r="D30" s="2">
        <v>27</v>
      </c>
      <c r="E30" s="2">
        <v>5</v>
      </c>
      <c r="F30" s="2">
        <v>48</v>
      </c>
      <c r="G30" s="2">
        <v>15</v>
      </c>
      <c r="H30" s="2"/>
      <c r="I30" s="2">
        <f>SUM(D30:H30)</f>
        <v>95</v>
      </c>
      <c r="J30" s="2"/>
    </row>
    <row r="31" spans="1:10" x14ac:dyDescent="0.3">
      <c r="A31">
        <v>28</v>
      </c>
      <c r="B31" s="2" t="s">
        <v>112</v>
      </c>
      <c r="C31" s="2" t="s">
        <v>113</v>
      </c>
      <c r="D31" s="2">
        <v>27</v>
      </c>
      <c r="E31" s="2">
        <v>41</v>
      </c>
      <c r="F31" s="2">
        <v>24</v>
      </c>
      <c r="G31" s="2">
        <v>11</v>
      </c>
      <c r="H31" s="2"/>
      <c r="I31" s="2">
        <f>SUM(D31:H31)</f>
        <v>103</v>
      </c>
      <c r="J31" s="2"/>
    </row>
    <row r="32" spans="1:10" x14ac:dyDescent="0.3">
      <c r="A32">
        <v>29</v>
      </c>
      <c r="B32" s="2" t="s">
        <v>106</v>
      </c>
      <c r="C32" s="2" t="s">
        <v>107</v>
      </c>
      <c r="D32" s="2">
        <v>27</v>
      </c>
      <c r="E32" s="2">
        <v>28</v>
      </c>
      <c r="F32" s="2">
        <v>31</v>
      </c>
      <c r="G32" s="2">
        <v>20</v>
      </c>
      <c r="H32" s="2"/>
      <c r="I32" s="2">
        <f>SUM(D32:H32)</f>
        <v>106</v>
      </c>
      <c r="J32" s="2"/>
    </row>
    <row r="33" spans="1:10" x14ac:dyDescent="0.3">
      <c r="A33">
        <v>30</v>
      </c>
      <c r="B33" s="2" t="s">
        <v>30</v>
      </c>
      <c r="C33" s="2" t="s">
        <v>31</v>
      </c>
      <c r="D33" s="2">
        <v>27</v>
      </c>
      <c r="E33" s="2">
        <v>31</v>
      </c>
      <c r="F33" s="2">
        <v>48</v>
      </c>
      <c r="G33" s="2">
        <v>3</v>
      </c>
      <c r="H33" s="2"/>
      <c r="I33" s="2">
        <f>SUM(D33:H33)</f>
        <v>109</v>
      </c>
      <c r="J33" s="2"/>
    </row>
    <row r="34" spans="1:10" x14ac:dyDescent="0.3">
      <c r="A34">
        <v>31</v>
      </c>
      <c r="B34" s="2" t="s">
        <v>84</v>
      </c>
      <c r="C34" s="2" t="s">
        <v>85</v>
      </c>
      <c r="D34" s="2">
        <v>38</v>
      </c>
      <c r="E34" s="2">
        <v>13</v>
      </c>
      <c r="F34" s="2">
        <v>31</v>
      </c>
      <c r="G34" s="2">
        <v>28</v>
      </c>
      <c r="H34" s="2"/>
      <c r="I34" s="2">
        <f>SUM(D34:H34)</f>
        <v>110</v>
      </c>
      <c r="J34" s="2"/>
    </row>
    <row r="35" spans="1:10" x14ac:dyDescent="0.3">
      <c r="A35">
        <v>32</v>
      </c>
      <c r="B35" s="2" t="s">
        <v>76</v>
      </c>
      <c r="C35" s="2" t="s">
        <v>77</v>
      </c>
      <c r="D35" s="2">
        <v>20</v>
      </c>
      <c r="E35" s="2">
        <v>47</v>
      </c>
      <c r="F35" s="2">
        <v>37</v>
      </c>
      <c r="G35" s="2">
        <v>8</v>
      </c>
      <c r="H35" s="2"/>
      <c r="I35" s="2">
        <f>SUM(D35:H35)</f>
        <v>112</v>
      </c>
      <c r="J35" s="2"/>
    </row>
    <row r="36" spans="1:10" x14ac:dyDescent="0.3">
      <c r="A36">
        <v>33</v>
      </c>
      <c r="B36" s="2" t="s">
        <v>102</v>
      </c>
      <c r="C36" s="2" t="s">
        <v>103</v>
      </c>
      <c r="D36" s="2">
        <v>38</v>
      </c>
      <c r="E36" s="2">
        <v>25</v>
      </c>
      <c r="F36" s="2">
        <v>31</v>
      </c>
      <c r="G36" s="2">
        <v>20</v>
      </c>
      <c r="H36" s="2"/>
      <c r="I36" s="2">
        <f>SUM(D36:H36)</f>
        <v>114</v>
      </c>
      <c r="J36" s="2"/>
    </row>
    <row r="37" spans="1:10" x14ac:dyDescent="0.3">
      <c r="A37">
        <v>34</v>
      </c>
      <c r="B37" s="2" t="s">
        <v>114</v>
      </c>
      <c r="C37" s="2" t="s">
        <v>115</v>
      </c>
      <c r="D37" s="2">
        <v>27</v>
      </c>
      <c r="E37" s="2">
        <v>22</v>
      </c>
      <c r="F37" s="2">
        <v>37</v>
      </c>
      <c r="G37" s="2">
        <v>28</v>
      </c>
      <c r="H37" s="2"/>
      <c r="I37" s="2">
        <f>SUM(D37:H37)</f>
        <v>114</v>
      </c>
      <c r="J37" s="2"/>
    </row>
    <row r="38" spans="1:10" x14ac:dyDescent="0.3">
      <c r="A38">
        <v>35</v>
      </c>
      <c r="B38" s="2" t="s">
        <v>46</v>
      </c>
      <c r="C38" s="2" t="s">
        <v>47</v>
      </c>
      <c r="D38" s="2">
        <v>15</v>
      </c>
      <c r="E38" s="2">
        <v>13</v>
      </c>
      <c r="F38" s="2">
        <v>44</v>
      </c>
      <c r="G38" s="2">
        <v>44</v>
      </c>
      <c r="H38" s="2"/>
      <c r="I38" s="2">
        <f>SUM(D38:H38)</f>
        <v>116</v>
      </c>
      <c r="J38" s="2"/>
    </row>
    <row r="39" spans="1:10" x14ac:dyDescent="0.3">
      <c r="A39">
        <v>36</v>
      </c>
      <c r="B39" s="2" t="s">
        <v>42</v>
      </c>
      <c r="C39" s="2" t="s">
        <v>43</v>
      </c>
      <c r="D39" s="2">
        <v>52</v>
      </c>
      <c r="E39" s="2">
        <v>4</v>
      </c>
      <c r="F39" s="2">
        <v>13</v>
      </c>
      <c r="G39" s="2">
        <v>49</v>
      </c>
      <c r="H39" s="2"/>
      <c r="I39" s="2">
        <f>SUM(D39:H39)</f>
        <v>118</v>
      </c>
      <c r="J39" s="2"/>
    </row>
    <row r="40" spans="1:10" x14ac:dyDescent="0.3">
      <c r="A40">
        <v>37</v>
      </c>
      <c r="B40" s="2" t="s">
        <v>62</v>
      </c>
      <c r="C40" s="2" t="s">
        <v>63</v>
      </c>
      <c r="D40" s="2">
        <v>20</v>
      </c>
      <c r="E40" s="2">
        <v>50</v>
      </c>
      <c r="F40" s="2">
        <v>24</v>
      </c>
      <c r="G40" s="2">
        <v>28</v>
      </c>
      <c r="H40" s="2"/>
      <c r="I40" s="2">
        <f>SUM(D40:H40)</f>
        <v>122</v>
      </c>
      <c r="J40" s="2"/>
    </row>
    <row r="41" spans="1:10" x14ac:dyDescent="0.3">
      <c r="A41">
        <v>38</v>
      </c>
      <c r="B41" s="2" t="s">
        <v>78</v>
      </c>
      <c r="C41" s="2" t="s">
        <v>79</v>
      </c>
      <c r="D41" s="2">
        <v>38</v>
      </c>
      <c r="E41" s="2">
        <v>28</v>
      </c>
      <c r="F41" s="2">
        <v>44</v>
      </c>
      <c r="G41" s="2">
        <v>15</v>
      </c>
      <c r="H41" s="2"/>
      <c r="I41" s="2">
        <f>SUM(D41:H41)</f>
        <v>125</v>
      </c>
      <c r="J41" s="2"/>
    </row>
    <row r="42" spans="1:10" x14ac:dyDescent="0.3">
      <c r="A42">
        <v>39</v>
      </c>
      <c r="B42" s="2" t="s">
        <v>26</v>
      </c>
      <c r="C42" s="2" t="s">
        <v>27</v>
      </c>
      <c r="D42" s="2">
        <v>20</v>
      </c>
      <c r="E42" s="2">
        <v>13</v>
      </c>
      <c r="F42" s="2">
        <v>44</v>
      </c>
      <c r="G42" s="2">
        <v>48</v>
      </c>
      <c r="H42" s="2"/>
      <c r="I42" s="2">
        <f>SUM(D42:H42)</f>
        <v>125</v>
      </c>
      <c r="J42" s="2"/>
    </row>
    <row r="43" spans="1:10" x14ac:dyDescent="0.3">
      <c r="A43">
        <v>40</v>
      </c>
      <c r="B43" s="2" t="s">
        <v>66</v>
      </c>
      <c r="C43" s="2" t="s">
        <v>67</v>
      </c>
      <c r="D43" s="2">
        <v>52</v>
      </c>
      <c r="E43" s="2">
        <v>44</v>
      </c>
      <c r="F43" s="2">
        <v>17</v>
      </c>
      <c r="G43" s="2">
        <v>15</v>
      </c>
      <c r="H43" s="2"/>
      <c r="I43" s="2">
        <f>SUM(D43:H43)</f>
        <v>128</v>
      </c>
      <c r="J43" s="2"/>
    </row>
    <row r="44" spans="1:10" x14ac:dyDescent="0.3">
      <c r="A44">
        <v>41</v>
      </c>
      <c r="B44" s="2" t="s">
        <v>40</v>
      </c>
      <c r="C44" s="2" t="s">
        <v>41</v>
      </c>
      <c r="D44" s="2">
        <v>49</v>
      </c>
      <c r="E44" s="2">
        <v>31</v>
      </c>
      <c r="F44" s="2">
        <v>24</v>
      </c>
      <c r="G44" s="2">
        <v>25</v>
      </c>
      <c r="H44" s="2"/>
      <c r="I44" s="2">
        <f>SUM(D44:H44)</f>
        <v>129</v>
      </c>
      <c r="J44" s="2"/>
    </row>
    <row r="45" spans="1:10" x14ac:dyDescent="0.3">
      <c r="A45">
        <v>42</v>
      </c>
      <c r="B45" s="2" t="s">
        <v>56</v>
      </c>
      <c r="C45" s="2" t="s">
        <v>57</v>
      </c>
      <c r="D45" s="2">
        <v>51</v>
      </c>
      <c r="E45" s="2">
        <v>34</v>
      </c>
      <c r="F45" s="2">
        <v>8</v>
      </c>
      <c r="G45" s="2">
        <v>39</v>
      </c>
      <c r="H45" s="2"/>
      <c r="I45" s="2">
        <f>SUM(D45:H45)</f>
        <v>132</v>
      </c>
      <c r="J45" s="2"/>
    </row>
    <row r="46" spans="1:10" x14ac:dyDescent="0.3">
      <c r="A46">
        <v>43</v>
      </c>
      <c r="B46" s="2" t="s">
        <v>110</v>
      </c>
      <c r="C46" s="2" t="s">
        <v>111</v>
      </c>
      <c r="D46" s="2">
        <v>27</v>
      </c>
      <c r="E46" s="2">
        <v>47</v>
      </c>
      <c r="F46" s="2">
        <v>31</v>
      </c>
      <c r="G46" s="2">
        <v>28</v>
      </c>
      <c r="H46" s="2"/>
      <c r="I46" s="2">
        <f>SUM(D46:H46)</f>
        <v>133</v>
      </c>
      <c r="J46" s="2"/>
    </row>
    <row r="47" spans="1:10" x14ac:dyDescent="0.3">
      <c r="A47">
        <v>44</v>
      </c>
      <c r="B47" s="2" t="s">
        <v>34</v>
      </c>
      <c r="C47" s="2" t="s">
        <v>35</v>
      </c>
      <c r="D47" s="2">
        <v>49</v>
      </c>
      <c r="E47" s="2">
        <v>47</v>
      </c>
      <c r="F47" s="2">
        <v>17</v>
      </c>
      <c r="G47" s="2">
        <v>20</v>
      </c>
      <c r="H47" s="2"/>
      <c r="I47" s="2">
        <f>SUM(D47:H47)</f>
        <v>133</v>
      </c>
      <c r="J47" s="2"/>
    </row>
    <row r="48" spans="1:10" x14ac:dyDescent="0.3">
      <c r="A48">
        <v>45</v>
      </c>
      <c r="B48" s="2" t="s">
        <v>124</v>
      </c>
      <c r="C48" s="2" t="s">
        <v>125</v>
      </c>
      <c r="D48" s="2">
        <v>45</v>
      </c>
      <c r="E48" s="2">
        <v>28</v>
      </c>
      <c r="F48" s="2">
        <v>37</v>
      </c>
      <c r="G48" s="2">
        <v>38</v>
      </c>
      <c r="H48" s="2"/>
      <c r="I48" s="2">
        <f>SUM(D48:H48)</f>
        <v>148</v>
      </c>
      <c r="J48" s="2"/>
    </row>
    <row r="49" spans="1:10" x14ac:dyDescent="0.3">
      <c r="A49">
        <v>46</v>
      </c>
      <c r="B49" s="2" t="s">
        <v>38</v>
      </c>
      <c r="C49" s="2" t="s">
        <v>39</v>
      </c>
      <c r="D49" s="2">
        <v>27</v>
      </c>
      <c r="E49" s="2">
        <v>50</v>
      </c>
      <c r="F49" s="2">
        <v>37</v>
      </c>
      <c r="G49" s="2">
        <v>36</v>
      </c>
      <c r="H49" s="2"/>
      <c r="I49" s="2">
        <f>SUM(D49:H49)</f>
        <v>150</v>
      </c>
      <c r="J49" s="2"/>
    </row>
    <row r="50" spans="1:10" x14ac:dyDescent="0.3">
      <c r="A50">
        <v>47</v>
      </c>
      <c r="B50" s="2" t="s">
        <v>92</v>
      </c>
      <c r="C50" s="2" t="s">
        <v>93</v>
      </c>
      <c r="D50" s="2">
        <v>38</v>
      </c>
      <c r="E50" s="2">
        <v>41</v>
      </c>
      <c r="F50" s="2">
        <v>31</v>
      </c>
      <c r="G50" s="2">
        <v>46</v>
      </c>
      <c r="H50" s="2"/>
      <c r="I50" s="2">
        <f>SUM(D50:H50)</f>
        <v>156</v>
      </c>
      <c r="J50" s="2"/>
    </row>
    <row r="51" spans="1:10" x14ac:dyDescent="0.3">
      <c r="A51">
        <v>48</v>
      </c>
      <c r="B51" s="2" t="s">
        <v>116</v>
      </c>
      <c r="C51" s="2" t="s">
        <v>117</v>
      </c>
      <c r="D51" s="2">
        <v>45</v>
      </c>
      <c r="E51" s="2">
        <v>52</v>
      </c>
      <c r="F51" s="2">
        <v>17</v>
      </c>
      <c r="G51" s="2">
        <v>49</v>
      </c>
      <c r="H51" s="2"/>
      <c r="I51" s="2">
        <f>SUM(D51:H51)</f>
        <v>163</v>
      </c>
      <c r="J51" s="2"/>
    </row>
    <row r="52" spans="1:10" x14ac:dyDescent="0.3">
      <c r="A52">
        <v>49</v>
      </c>
      <c r="B52" s="2" t="s">
        <v>118</v>
      </c>
      <c r="C52" s="2" t="s">
        <v>119</v>
      </c>
      <c r="D52" s="2">
        <v>27</v>
      </c>
      <c r="E52" s="2">
        <v>52</v>
      </c>
      <c r="F52" s="2">
        <v>44</v>
      </c>
      <c r="G52" s="2">
        <v>46</v>
      </c>
      <c r="H52" s="2"/>
      <c r="I52" s="2">
        <f>SUM(D52:H52)</f>
        <v>169</v>
      </c>
      <c r="J52" s="2"/>
    </row>
    <row r="53" spans="1:10" x14ac:dyDescent="0.3">
      <c r="A53">
        <v>50</v>
      </c>
      <c r="B53" s="2" t="s">
        <v>58</v>
      </c>
      <c r="C53" s="2" t="s">
        <v>59</v>
      </c>
      <c r="D53" s="2">
        <v>38</v>
      </c>
      <c r="E53" s="2">
        <v>34</v>
      </c>
      <c r="F53" s="2">
        <v>48</v>
      </c>
      <c r="G53" s="2">
        <v>52</v>
      </c>
      <c r="H53" s="2"/>
      <c r="I53" s="2">
        <f>SUM(D53:H53)</f>
        <v>172</v>
      </c>
      <c r="J53" s="2"/>
    </row>
    <row r="54" spans="1:10" x14ac:dyDescent="0.3">
      <c r="A54">
        <v>51</v>
      </c>
      <c r="B54" s="2" t="s">
        <v>90</v>
      </c>
      <c r="C54" s="2" t="s">
        <v>91</v>
      </c>
      <c r="D54" s="2">
        <v>45</v>
      </c>
      <c r="E54" s="2">
        <v>41</v>
      </c>
      <c r="F54" s="2">
        <v>51</v>
      </c>
      <c r="G54" s="2">
        <v>44</v>
      </c>
      <c r="H54" s="2"/>
      <c r="I54" s="2">
        <f>SUM(D54:H54)</f>
        <v>181</v>
      </c>
      <c r="J54" s="2"/>
    </row>
    <row r="55" spans="1:10" x14ac:dyDescent="0.3">
      <c r="A55">
        <v>52</v>
      </c>
      <c r="B55" s="2" t="s">
        <v>68</v>
      </c>
      <c r="C55" s="2" t="s">
        <v>69</v>
      </c>
      <c r="D55" s="2">
        <v>38</v>
      </c>
      <c r="E55" s="2">
        <v>44</v>
      </c>
      <c r="F55" s="2">
        <v>52</v>
      </c>
      <c r="G55" s="2">
        <v>51</v>
      </c>
      <c r="H55" s="2"/>
      <c r="I55" s="2">
        <f>SUM(D55:H55)</f>
        <v>185</v>
      </c>
      <c r="J55" s="2"/>
    </row>
  </sheetData>
  <sortState xmlns:xlrd2="http://schemas.microsoft.com/office/spreadsheetml/2017/richdata2" ref="B4:J55">
    <sortCondition ref="I4:I55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2592a10-8bc2-45ea-880e-f62ba16d46ed}" enabled="0" method="" siteId="{92592a10-8bc2-45ea-880e-f62ba16d46e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FBB</vt:lpstr>
      <vt:lpstr>Stroke</vt:lpstr>
      <vt:lpstr>Greensome</vt:lpstr>
      <vt:lpstr>stableford</vt:lpstr>
      <vt:lpstr>Klassement</vt:lpstr>
    </vt:vector>
  </TitlesOfParts>
  <Company>Fujifilm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Boonen</dc:creator>
  <cp:lastModifiedBy>Charles Boonen</cp:lastModifiedBy>
  <dcterms:created xsi:type="dcterms:W3CDTF">2025-07-02T06:08:14Z</dcterms:created>
  <dcterms:modified xsi:type="dcterms:W3CDTF">2025-07-27T14:00:07Z</dcterms:modified>
</cp:coreProperties>
</file>