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erik/Documents/11 Vogels/Prise d'Eau/2026/"/>
    </mc:Choice>
  </mc:AlternateContent>
  <xr:revisionPtr revIDLastSave="0" documentId="13_ncr:1_{5D510663-7332-224F-B07A-4FE08E6D3934}" xr6:coauthVersionLast="47" xr6:coauthVersionMax="47" xr10:uidLastSave="{00000000-0000-0000-0000-000000000000}"/>
  <bookViews>
    <workbookView xWindow="0" yWindow="500" windowWidth="25960" windowHeight="20500" xr2:uid="{EC523E1E-E7F3-4034-9828-1D535A9D75B2}"/>
  </bookViews>
  <sheets>
    <sheet name="Blad1" sheetId="1" r:id="rId1"/>
    <sheet name="Blad3" sheetId="3" r:id="rId2"/>
    <sheet name="Blad2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6" i="1" l="1"/>
  <c r="B55" i="1"/>
  <c r="D55" i="1"/>
</calcChain>
</file>

<file path=xl/sharedStrings.xml><?xml version="1.0" encoding="utf-8"?>
<sst xmlns="http://schemas.openxmlformats.org/spreadsheetml/2006/main" count="370" uniqueCount="183">
  <si>
    <t>Boerenzwaluw</t>
  </si>
  <si>
    <t>Bonte Vliegenvanger</t>
  </si>
  <si>
    <t>Boomklever</t>
  </si>
  <si>
    <t>Boomkruiper</t>
  </si>
  <si>
    <t>Boompieper</t>
  </si>
  <si>
    <t>Dodaars</t>
  </si>
  <si>
    <t>Ekster</t>
  </si>
  <si>
    <t>Fitis</t>
  </si>
  <si>
    <t>Grote Bonte Specht</t>
  </si>
  <si>
    <t>Houtduif</t>
  </si>
  <si>
    <t>Huismus</t>
  </si>
  <si>
    <t>Huiszwaluw</t>
  </si>
  <si>
    <t>Kievit</t>
  </si>
  <si>
    <t>Koolmees</t>
  </si>
  <si>
    <t>Kuifmees</t>
  </si>
  <si>
    <t>Meerkoet</t>
  </si>
  <si>
    <t>Merel</t>
  </si>
  <si>
    <t>Nijlgans</t>
  </si>
  <si>
    <t>Oeverzwaluw</t>
  </si>
  <si>
    <t>Pimpelmees</t>
  </si>
  <si>
    <t>Putter</t>
  </si>
  <si>
    <t>Roodborst</t>
  </si>
  <si>
    <t>Spreeuw</t>
  </si>
  <si>
    <t>Tjiftjaf</t>
  </si>
  <si>
    <t>Vink</t>
  </si>
  <si>
    <t>Waterhoen</t>
  </si>
  <si>
    <t>Winterkoning</t>
  </si>
  <si>
    <t>Witte Kwikstaart</t>
  </si>
  <si>
    <t>Zanglijster</t>
  </si>
  <si>
    <t>Zwarte Kraai</t>
  </si>
  <si>
    <t>Zwartkop</t>
  </si>
  <si>
    <t>Wilde Eend</t>
  </si>
  <si>
    <t>Soepeend</t>
  </si>
  <si>
    <t>Scholekster</t>
  </si>
  <si>
    <t>Roodborsttapuit</t>
  </si>
  <si>
    <t>Patrijs</t>
  </si>
  <si>
    <t>Paapje</t>
  </si>
  <si>
    <t>Middelste Bonte Specht</t>
  </si>
  <si>
    <t>Kneu</t>
  </si>
  <si>
    <t>Heggenmus</t>
  </si>
  <si>
    <t>Havik</t>
  </si>
  <si>
    <t>Grote Canadese Gans</t>
  </si>
  <si>
    <t>Groenpootruiter</t>
  </si>
  <si>
    <t>Groenling</t>
  </si>
  <si>
    <t>Grauwe Gans</t>
  </si>
  <si>
    <t>Grasmus</t>
  </si>
  <si>
    <t>Buizerd</t>
  </si>
  <si>
    <t>Blauwe Reiger</t>
  </si>
  <si>
    <t>Aalscholver</t>
  </si>
  <si>
    <t>~</t>
  </si>
  <si>
    <t>Datum</t>
  </si>
  <si>
    <t>Aantal vogels</t>
  </si>
  <si>
    <t>Weer</t>
  </si>
  <si>
    <t>Bezoek van een vogel aan een waarschijnlijke nestplaats</t>
  </si>
  <si>
    <t>Transport van voedsel of ontlasting</t>
  </si>
  <si>
    <t>Overvliegend</t>
  </si>
  <si>
    <t>Oranje</t>
  </si>
  <si>
    <t>Blauw</t>
  </si>
  <si>
    <t>Ardea cinerea</t>
  </si>
  <si>
    <t>Hirundo rustica</t>
  </si>
  <si>
    <t>Fidecula hypoleuca</t>
  </si>
  <si>
    <t>Pica pica</t>
  </si>
  <si>
    <t>Phylloscopus trochilus</t>
  </si>
  <si>
    <t>Anser anser</t>
  </si>
  <si>
    <t>Dendrocopos major</t>
  </si>
  <si>
    <t>Branta canadensis</t>
  </si>
  <si>
    <t>Prunella modularis</t>
  </si>
  <si>
    <t>Columba palumbus</t>
  </si>
  <si>
    <t>Passer domesticus</t>
  </si>
  <si>
    <t>Vanellus vanellus</t>
  </si>
  <si>
    <t>Parus major</t>
  </si>
  <si>
    <t>Fulica atra</t>
  </si>
  <si>
    <t>Turdus merula</t>
  </si>
  <si>
    <t>Carduelis carduelis</t>
  </si>
  <si>
    <t>Erithacus rubecula</t>
  </si>
  <si>
    <t>Haematopus ostralegus</t>
  </si>
  <si>
    <t>Anas platyrhynchos</t>
  </si>
  <si>
    <t>Sturnus vulgaris</t>
  </si>
  <si>
    <t>Phylloscopus collybita</t>
  </si>
  <si>
    <t>Fringilla coelebs</t>
  </si>
  <si>
    <t>Troglodytes troglodytes</t>
  </si>
  <si>
    <t>Motacilla alba</t>
  </si>
  <si>
    <t>Corvus corone</t>
  </si>
  <si>
    <t>Sylvia atricapilla</t>
  </si>
  <si>
    <t>Aantal</t>
  </si>
  <si>
    <t>Soort</t>
  </si>
  <si>
    <t>Som van Aantal</t>
  </si>
  <si>
    <t>Rijlabels</t>
  </si>
  <si>
    <t>Eindtotaal</t>
  </si>
  <si>
    <t>KM-hok</t>
  </si>
  <si>
    <t>50-16-52/53</t>
  </si>
  <si>
    <t>50-16-43/53</t>
  </si>
  <si>
    <t>Afstand</t>
  </si>
  <si>
    <t>Kuifeend</t>
  </si>
  <si>
    <t>Torenvalk</t>
  </si>
  <si>
    <t>Gekraagde Roodstaart</t>
  </si>
  <si>
    <t>Grote Lijster</t>
  </si>
  <si>
    <t>Hoog aantal voor deze soort/locatie</t>
  </si>
  <si>
    <t>Holenduif</t>
  </si>
  <si>
    <t>Groene Specht</t>
  </si>
  <si>
    <t>Registratie</t>
  </si>
  <si>
    <t>Kauw</t>
  </si>
  <si>
    <t>Waarnemers</t>
  </si>
  <si>
    <t>Columba oenas</t>
  </si>
  <si>
    <t>Falco tinnunculus</t>
  </si>
  <si>
    <t>Aythya fuligula</t>
  </si>
  <si>
    <t>Picus viridus</t>
  </si>
  <si>
    <t>Phoenicurus phoenicurus</t>
  </si>
  <si>
    <t>Turdus viscivorus</t>
  </si>
  <si>
    <t>Konijn</t>
  </si>
  <si>
    <t>Haas</t>
  </si>
  <si>
    <t>Aantal vogelsoorten</t>
  </si>
  <si>
    <t>Paar in geschikt broedbiotoop</t>
  </si>
  <si>
    <t>Pas uitgevlogen nestblijvers, of uitgelopen donsjongen</t>
  </si>
  <si>
    <t>Legenda (Broed)codes:</t>
  </si>
  <si>
    <t>Blaak + Sijsten</t>
  </si>
  <si>
    <t>Leij</t>
  </si>
  <si>
    <t>Prise d'Eau totaal</t>
  </si>
  <si>
    <t>50-16-43/52/53</t>
  </si>
  <si>
    <t>Broedcode</t>
  </si>
  <si>
    <t>⇣</t>
  </si>
  <si>
    <t>Tijd</t>
  </si>
  <si>
    <t>PdE-lus</t>
  </si>
  <si>
    <t>Bijzonder voor of onbekend in dit km-hok</t>
  </si>
  <si>
    <t>Kievit ~</t>
  </si>
  <si>
    <t>Veldleeuwerik</t>
  </si>
  <si>
    <t>Tuinfluiter</t>
  </si>
  <si>
    <t>Roek</t>
  </si>
  <si>
    <t>Kleine Plevier</t>
  </si>
  <si>
    <t>Anthus trivialis</t>
  </si>
  <si>
    <t>Sitta europaea</t>
  </si>
  <si>
    <t>Alauda arvensis</t>
  </si>
  <si>
    <t>Sylvia borin</t>
  </si>
  <si>
    <t>Corvus frugilegus</t>
  </si>
  <si>
    <t>Baltsend paar</t>
  </si>
  <si>
    <t>Alarmeren, waaks gedrag</t>
  </si>
  <si>
    <t>Nest (met jongen)</t>
  </si>
  <si>
    <t xml:space="preserve">Aantal vogels 2025         </t>
  </si>
  <si>
    <t xml:space="preserve">Aantal vogelsoorten 2025         </t>
  </si>
  <si>
    <r>
      <t>Onbewolkt, Temp. 7-12</t>
    </r>
    <r>
      <rPr>
        <sz val="11"/>
        <color theme="1"/>
        <rFont val="Arial"/>
        <family val="2"/>
      </rPr>
      <t>°C</t>
    </r>
  </si>
  <si>
    <t>Huib Braamse, Geert van Ostaden, Jos Verbossen, Erik Blommestijn (rapporteur)</t>
  </si>
  <si>
    <t>Sovon/LiveAtlas/Variabele tijd en dekking. Bron: iAvimap 1.65, session 930900</t>
  </si>
  <si>
    <t>06:59 - 08:57</t>
  </si>
  <si>
    <t>4169 mtr.</t>
  </si>
  <si>
    <t>2797 mtr.</t>
  </si>
  <si>
    <t>08:58 - 10:17</t>
  </si>
  <si>
    <t>06-59 - 10:17</t>
  </si>
  <si>
    <t>6966 mtr.</t>
  </si>
  <si>
    <t>Oeverloper</t>
  </si>
  <si>
    <t>Zilvermeeuw</t>
  </si>
  <si>
    <t>Gierzwaluw</t>
  </si>
  <si>
    <t>Zilvermeeuw ~</t>
  </si>
  <si>
    <t>Vuurgoudhaan</t>
  </si>
  <si>
    <t>Staartmees</t>
  </si>
  <si>
    <t>Gaai</t>
  </si>
  <si>
    <t>Graspieper</t>
  </si>
  <si>
    <t>Gele Kwikstaart</t>
  </si>
  <si>
    <t>Actitis hypoleucos</t>
  </si>
  <si>
    <t>Larus Agentatus</t>
  </si>
  <si>
    <t>Apus Apus</t>
  </si>
  <si>
    <t>Anthus pratensis</t>
  </si>
  <si>
    <t>Motacilla flava</t>
  </si>
  <si>
    <t>Aegithalos caudatus</t>
  </si>
  <si>
    <t>Carrulus glandarius</t>
  </si>
  <si>
    <t xml:space="preserve">Aantal vogels 2026         </t>
  </si>
  <si>
    <t xml:space="preserve">Aantal vogelsoorten 2026         </t>
  </si>
  <si>
    <t>Regulus ignicapillus</t>
  </si>
  <si>
    <t xml:space="preserve">Aantal vogels 2024         </t>
  </si>
  <si>
    <t xml:space="preserve">Aantal vogelsoorten 2024         </t>
  </si>
  <si>
    <t xml:space="preserve">Aantal vogels 2023         </t>
  </si>
  <si>
    <t xml:space="preserve">Aantal vogelsoorten 2023         </t>
  </si>
  <si>
    <t>Tachybaptus ruficollis</t>
  </si>
  <si>
    <t>Alopochen aegyptiaca</t>
  </si>
  <si>
    <t>Thinornis dubius</t>
  </si>
  <si>
    <t>Riparia riparia</t>
  </si>
  <si>
    <t>Saxicola rubicola</t>
  </si>
  <si>
    <t>Curruca communis</t>
  </si>
  <si>
    <t>Cyanistes caeruleus</t>
  </si>
  <si>
    <t>Certhia brachydactyla</t>
  </si>
  <si>
    <t>Coloeus monedula</t>
  </si>
  <si>
    <t>Chloris chloris</t>
  </si>
  <si>
    <t>Linaria cannabina</t>
  </si>
  <si>
    <t>Vogeltelling Golfclub Prise d'Eau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</si>
</sst>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1"/>
      <color theme="5"/>
      <name val="Calibri"/>
      <family val="2"/>
      <scheme val="minor"/>
    </font>
    <font>
      <sz val="11"/>
      <color theme="4"/>
      <name val="Calibri"/>
      <family val="2"/>
      <scheme val="minor"/>
    </font>
    <font>
      <sz val="11"/>
      <color rgb="FF485156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i/>
      <sz val="10"/>
      <name val="Arial"/>
      <family val="2"/>
    </font>
    <font>
      <sz val="7"/>
      <color theme="1"/>
      <name val="Calibri"/>
      <family val="2"/>
      <scheme val="minor"/>
    </font>
    <font>
      <sz val="7"/>
      <name val="Arial"/>
      <family val="2"/>
    </font>
    <font>
      <b/>
      <sz val="14"/>
      <color theme="1"/>
      <name val="Calibri"/>
      <family val="2"/>
      <scheme val="minor"/>
    </font>
    <font>
      <sz val="11"/>
      <color theme="1"/>
      <name val="Calibri (Hoofdtekst)"/>
    </font>
    <font>
      <sz val="11"/>
      <color rgb="FF000000"/>
      <name val="Calibri"/>
      <family val="2"/>
      <scheme val="minor"/>
    </font>
    <font>
      <i/>
      <sz val="10"/>
      <color theme="1"/>
      <name val="Arial"/>
      <family val="2"/>
    </font>
    <font>
      <b/>
      <sz val="11"/>
      <color theme="5"/>
      <name val="Calibri"/>
      <family val="2"/>
      <scheme val="minor"/>
    </font>
    <font>
      <b/>
      <sz val="11"/>
      <color theme="4"/>
      <name val="Calibri"/>
      <family val="2"/>
      <scheme val="minor"/>
    </font>
    <font>
      <b/>
      <sz val="11"/>
      <color theme="1"/>
      <name val="Calibri"/>
      <family val="2"/>
    </font>
    <font>
      <sz val="7"/>
      <color theme="1"/>
      <name val="Calibri (Hoofdtekst)"/>
    </font>
    <font>
      <b/>
      <sz val="11"/>
      <color theme="5"/>
      <name val="Calibri (Hoofdtekst)"/>
    </font>
    <font>
      <sz val="11"/>
      <color rgb="FF485156"/>
      <name val="Calibri"/>
      <family val="2"/>
      <scheme val="minor"/>
    </font>
    <font>
      <sz val="7"/>
      <color rgb="FF0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9E1F2"/>
        <bgColor rgb="FF000000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79998168889431442"/>
        <bgColor rgb="FF000000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/>
    <xf numFmtId="0" fontId="2" fillId="0" borderId="0" xfId="0" applyFont="1"/>
    <xf numFmtId="0" fontId="1" fillId="0" borderId="0" xfId="0" applyFont="1"/>
    <xf numFmtId="0" fontId="0" fillId="0" borderId="1" xfId="0" applyBorder="1"/>
    <xf numFmtId="0" fontId="5" fillId="0" borderId="0" xfId="0" applyFont="1"/>
    <xf numFmtId="0" fontId="8" fillId="0" borderId="0" xfId="0" applyFont="1"/>
    <xf numFmtId="0" fontId="10" fillId="0" borderId="0" xfId="0" applyFont="1"/>
    <xf numFmtId="0" fontId="14" fillId="0" borderId="0" xfId="0" applyFont="1"/>
    <xf numFmtId="0" fontId="15" fillId="0" borderId="0" xfId="0" applyFont="1"/>
    <xf numFmtId="0" fontId="5" fillId="0" borderId="5" xfId="0" applyFont="1" applyBorder="1"/>
    <xf numFmtId="0" fontId="0" fillId="0" borderId="2" xfId="0" applyBorder="1"/>
    <xf numFmtId="0" fontId="5" fillId="2" borderId="2" xfId="0" applyFont="1" applyFill="1" applyBorder="1"/>
    <xf numFmtId="0" fontId="0" fillId="2" borderId="2" xfId="0" applyFill="1" applyBorder="1"/>
    <xf numFmtId="0" fontId="0" fillId="2" borderId="0" xfId="0" applyFill="1"/>
    <xf numFmtId="0" fontId="14" fillId="2" borderId="0" xfId="0" applyFont="1" applyFill="1"/>
    <xf numFmtId="0" fontId="11" fillId="2" borderId="0" xfId="0" applyFont="1" applyFill="1"/>
    <xf numFmtId="0" fontId="5" fillId="2" borderId="0" xfId="0" applyFont="1" applyFill="1"/>
    <xf numFmtId="0" fontId="0" fillId="3" borderId="3" xfId="0" applyFill="1" applyBorder="1"/>
    <xf numFmtId="0" fontId="0" fillId="3" borderId="2" xfId="0" applyFill="1" applyBorder="1"/>
    <xf numFmtId="0" fontId="0" fillId="3" borderId="0" xfId="0" applyFill="1"/>
    <xf numFmtId="0" fontId="15" fillId="3" borderId="0" xfId="0" applyFont="1" applyFill="1"/>
    <xf numFmtId="0" fontId="0" fillId="3" borderId="6" xfId="0" applyFill="1" applyBorder="1"/>
    <xf numFmtId="0" fontId="0" fillId="3" borderId="4" xfId="0" applyFill="1" applyBorder="1"/>
    <xf numFmtId="0" fontId="5" fillId="3" borderId="2" xfId="0" applyFont="1" applyFill="1" applyBorder="1"/>
    <xf numFmtId="0" fontId="5" fillId="3" borderId="0" xfId="0" applyFont="1" applyFill="1"/>
    <xf numFmtId="0" fontId="0" fillId="4" borderId="2" xfId="0" applyFill="1" applyBorder="1"/>
    <xf numFmtId="0" fontId="0" fillId="4" borderId="0" xfId="0" applyFill="1"/>
    <xf numFmtId="0" fontId="3" fillId="4" borderId="0" xfId="0" applyFont="1" applyFill="1" applyAlignment="1">
      <alignment horizontal="left" wrapText="1"/>
    </xf>
    <xf numFmtId="0" fontId="9" fillId="4" borderId="2" xfId="0" applyFont="1" applyFill="1" applyBorder="1" applyAlignment="1">
      <alignment horizontal="center"/>
    </xf>
    <xf numFmtId="0" fontId="7" fillId="4" borderId="0" xfId="0" applyFont="1" applyFill="1"/>
    <xf numFmtId="0" fontId="12" fillId="4" borderId="0" xfId="0" applyFont="1" applyFill="1"/>
    <xf numFmtId="0" fontId="13" fillId="4" borderId="0" xfId="0" applyFont="1" applyFill="1"/>
    <xf numFmtId="0" fontId="0" fillId="4" borderId="0" xfId="0" applyFill="1" applyAlignment="1">
      <alignment horizontal="center"/>
    </xf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4" fillId="0" borderId="2" xfId="0" applyFont="1" applyBorder="1"/>
    <xf numFmtId="0" fontId="16" fillId="4" borderId="7" xfId="0" applyFont="1" applyFill="1" applyBorder="1"/>
    <xf numFmtId="0" fontId="5" fillId="4" borderId="9" xfId="0" applyFont="1" applyFill="1" applyBorder="1"/>
    <xf numFmtId="0" fontId="16" fillId="4" borderId="9" xfId="0" applyFont="1" applyFill="1" applyBorder="1"/>
    <xf numFmtId="0" fontId="18" fillId="2" borderId="0" xfId="0" applyFont="1" applyFill="1"/>
    <xf numFmtId="0" fontId="18" fillId="2" borderId="3" xfId="0" applyFont="1" applyFill="1" applyBorder="1"/>
    <xf numFmtId="0" fontId="0" fillId="2" borderId="6" xfId="0" applyFill="1" applyBorder="1"/>
    <xf numFmtId="0" fontId="0" fillId="2" borderId="5" xfId="0" applyFill="1" applyBorder="1"/>
    <xf numFmtId="0" fontId="11" fillId="3" borderId="0" xfId="0" applyFont="1" applyFill="1"/>
    <xf numFmtId="0" fontId="19" fillId="5" borderId="0" xfId="0" applyFont="1" applyFill="1" applyAlignment="1">
      <alignment horizontal="left" wrapText="1"/>
    </xf>
    <xf numFmtId="0" fontId="9" fillId="5" borderId="2" xfId="0" applyFont="1" applyFill="1" applyBorder="1" applyAlignment="1">
      <alignment horizontal="center"/>
    </xf>
    <xf numFmtId="0" fontId="12" fillId="5" borderId="0" xfId="0" applyFont="1" applyFill="1"/>
    <xf numFmtId="0" fontId="7" fillId="5" borderId="0" xfId="0" applyFont="1" applyFill="1"/>
    <xf numFmtId="0" fontId="12" fillId="5" borderId="0" xfId="0" applyFont="1" applyFill="1" applyAlignment="1">
      <alignment horizontal="center"/>
    </xf>
    <xf numFmtId="0" fontId="9" fillId="5" borderId="0" xfId="0" applyFont="1" applyFill="1" applyAlignment="1">
      <alignment horizontal="center"/>
    </xf>
    <xf numFmtId="0" fontId="9" fillId="6" borderId="2" xfId="0" applyFont="1" applyFill="1" applyBorder="1" applyAlignment="1">
      <alignment horizontal="center"/>
    </xf>
    <xf numFmtId="0" fontId="7" fillId="6" borderId="0" xfId="0" applyFont="1" applyFill="1"/>
    <xf numFmtId="0" fontId="0" fillId="6" borderId="0" xfId="0" applyFill="1" applyAlignment="1">
      <alignment horizontal="center"/>
    </xf>
    <xf numFmtId="0" fontId="5" fillId="6" borderId="0" xfId="0" applyFont="1" applyFill="1"/>
    <xf numFmtId="0" fontId="9" fillId="7" borderId="2" xfId="0" applyFont="1" applyFill="1" applyBorder="1" applyAlignment="1">
      <alignment horizontal="center"/>
    </xf>
    <xf numFmtId="0" fontId="0" fillId="2" borderId="1" xfId="0" applyFill="1" applyBorder="1"/>
    <xf numFmtId="0" fontId="0" fillId="3" borderId="11" xfId="0" applyFill="1" applyBorder="1"/>
    <xf numFmtId="0" fontId="0" fillId="3" borderId="10" xfId="0" applyFill="1" applyBorder="1"/>
    <xf numFmtId="0" fontId="0" fillId="2" borderId="11" xfId="0" applyFill="1" applyBorder="1"/>
    <xf numFmtId="0" fontId="20" fillId="7" borderId="11" xfId="0" applyFont="1" applyFill="1" applyBorder="1"/>
    <xf numFmtId="0" fontId="4" fillId="4" borderId="0" xfId="0" applyFont="1" applyFill="1" applyAlignment="1">
      <alignment horizontal="center" wrapText="1"/>
    </xf>
    <xf numFmtId="0" fontId="14" fillId="2" borderId="2" xfId="0" applyFont="1" applyFill="1" applyBorder="1"/>
    <xf numFmtId="0" fontId="0" fillId="6" borderId="0" xfId="0" applyFill="1"/>
    <xf numFmtId="0" fontId="0" fillId="6" borderId="1" xfId="0" applyFill="1" applyBorder="1"/>
    <xf numFmtId="0" fontId="0" fillId="6" borderId="10" xfId="0" applyFill="1" applyBorder="1" applyAlignment="1">
      <alignment horizontal="center"/>
    </xf>
    <xf numFmtId="0" fontId="15" fillId="5" borderId="0" xfId="0" applyFont="1" applyFill="1"/>
    <xf numFmtId="0" fontId="15" fillId="3" borderId="2" xfId="0" applyFont="1" applyFill="1" applyBorder="1"/>
    <xf numFmtId="0" fontId="14" fillId="3" borderId="2" xfId="0" applyFont="1" applyFill="1" applyBorder="1"/>
    <xf numFmtId="0" fontId="14" fillId="4" borderId="0" xfId="0" applyFont="1" applyFill="1"/>
    <xf numFmtId="0" fontId="4" fillId="3" borderId="2" xfId="0" applyFont="1" applyFill="1" applyBorder="1"/>
    <xf numFmtId="0" fontId="0" fillId="3" borderId="3" xfId="0" applyFill="1" applyBorder="1"/>
    <xf numFmtId="0" fontId="4" fillId="4" borderId="2" xfId="0" applyFont="1" applyFill="1" applyBorder="1"/>
    <xf numFmtId="0" fontId="0" fillId="4" borderId="0" xfId="0" applyFill="1"/>
    <xf numFmtId="0" fontId="16" fillId="3" borderId="7" xfId="0" applyFont="1" applyFill="1" applyBorder="1"/>
    <xf numFmtId="0" fontId="0" fillId="3" borderId="8" xfId="0" applyFill="1" applyBorder="1"/>
    <xf numFmtId="0" fontId="5" fillId="2" borderId="7" xfId="0" applyFont="1" applyFill="1" applyBorder="1"/>
    <xf numFmtId="0" fontId="5" fillId="2" borderId="8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4" fillId="2" borderId="2" xfId="0" applyFont="1" applyFill="1" applyBorder="1"/>
    <xf numFmtId="0" fontId="17" fillId="4" borderId="0" xfId="0" applyFont="1" applyFill="1" applyAlignment="1">
      <alignment horizontal="center" textRotation="255"/>
    </xf>
    <xf numFmtId="0" fontId="0" fillId="4" borderId="0" xfId="0" applyFill="1" applyAlignment="1">
      <alignment horizontal="center" textRotation="255"/>
    </xf>
    <xf numFmtId="15" fontId="0" fillId="0" borderId="2" xfId="0" applyNumberFormat="1" applyBorder="1"/>
    <xf numFmtId="0" fontId="0" fillId="0" borderId="0" xfId="0"/>
    <xf numFmtId="0" fontId="0" fillId="0" borderId="2" xfId="0" applyBorder="1"/>
    <xf numFmtId="0" fontId="18" fillId="3" borderId="3" xfId="0" applyFont="1" applyFill="1" applyBorder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0</xdr:row>
      <xdr:rowOff>1</xdr:rowOff>
    </xdr:from>
    <xdr:to>
      <xdr:col>8</xdr:col>
      <xdr:colOff>1806222</xdr:colOff>
      <xdr:row>5</xdr:row>
      <xdr:rowOff>1</xdr:rowOff>
    </xdr:to>
    <xdr:pic>
      <xdr:nvPicPr>
        <xdr:cNvPr id="8" name="Afbeelding 7">
          <a:extLst>
            <a:ext uri="{FF2B5EF4-FFF2-40B4-BE49-F238E27FC236}">
              <a16:creationId xmlns:a16="http://schemas.microsoft.com/office/drawing/2014/main" id="{F1CC59DD-C6E7-02CB-DA8F-87B55ABF74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28560" y="1"/>
          <a:ext cx="1806222" cy="1016000"/>
        </a:xfrm>
        <a:prstGeom prst="rect">
          <a:avLst/>
        </a:prstGeom>
      </xdr:spPr>
    </xdr:pic>
    <xdr:clientData/>
  </xdr:twoCellAnchor>
  <xdr:twoCellAnchor editAs="oneCell">
    <xdr:from>
      <xdr:col>0</xdr:col>
      <xdr:colOff>345441</xdr:colOff>
      <xdr:row>72</xdr:row>
      <xdr:rowOff>192746</xdr:rowOff>
    </xdr:from>
    <xdr:to>
      <xdr:col>7</xdr:col>
      <xdr:colOff>548641</xdr:colOff>
      <xdr:row>94</xdr:row>
      <xdr:rowOff>91440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6B6A8496-4853-C4B4-2A7A-05E8018B83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441" y="14172906"/>
          <a:ext cx="5892800" cy="4145574"/>
        </a:xfrm>
        <a:prstGeom prst="rect">
          <a:avLst/>
        </a:prstGeom>
      </xdr:spPr>
    </xdr:pic>
    <xdr:clientData/>
  </xdr:twoCellAnchor>
  <xdr:twoCellAnchor editAs="oneCell">
    <xdr:from>
      <xdr:col>7</xdr:col>
      <xdr:colOff>576720</xdr:colOff>
      <xdr:row>73</xdr:row>
      <xdr:rowOff>0</xdr:rowOff>
    </xdr:from>
    <xdr:to>
      <xdr:col>10</xdr:col>
      <xdr:colOff>20320</xdr:colOff>
      <xdr:row>94</xdr:row>
      <xdr:rowOff>92350</xdr:rowOff>
    </xdr:to>
    <xdr:pic>
      <xdr:nvPicPr>
        <xdr:cNvPr id="7" name="Afbeelding 6">
          <a:extLst>
            <a:ext uri="{FF2B5EF4-FFF2-40B4-BE49-F238E27FC236}">
              <a16:creationId xmlns:a16="http://schemas.microsoft.com/office/drawing/2014/main" id="{CDDDBA1B-9E3A-B0F3-F2D5-162B4E7F8C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66320" y="14173200"/>
          <a:ext cx="3456800" cy="41461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084135-01D2-4863-9D9F-E139998FC918}">
  <dimension ref="A1:K84"/>
  <sheetViews>
    <sheetView tabSelected="1" zoomScale="143" zoomScaleNormal="125" workbookViewId="0">
      <selection activeCell="E38" sqref="E38"/>
    </sheetView>
  </sheetViews>
  <sheetFormatPr baseColWidth="10" defaultColWidth="8.83203125" defaultRowHeight="15" x14ac:dyDescent="0.2"/>
  <cols>
    <col min="1" max="1" width="10.33203125" customWidth="1"/>
    <col min="2" max="2" width="4" customWidth="1"/>
    <col min="3" max="3" width="24.1640625" customWidth="1"/>
    <col min="4" max="4" width="4" customWidth="1"/>
    <col min="5" max="5" width="24.1640625" customWidth="1"/>
    <col min="6" max="6" width="4" style="7" customWidth="1"/>
    <col min="7" max="7" width="4" customWidth="1"/>
    <col min="8" max="8" width="24.1640625" customWidth="1"/>
    <col min="9" max="9" width="25.33203125" customWidth="1"/>
    <col min="10" max="10" width="3.1640625" style="1" customWidth="1"/>
  </cols>
  <sheetData>
    <row r="1" spans="1:11" ht="19" x14ac:dyDescent="0.25">
      <c r="A1" s="8" t="s">
        <v>182</v>
      </c>
      <c r="B1" s="8"/>
    </row>
    <row r="2" spans="1:11" x14ac:dyDescent="0.2">
      <c r="A2" t="s">
        <v>50</v>
      </c>
      <c r="B2" s="84">
        <v>46135</v>
      </c>
      <c r="C2" s="85"/>
      <c r="J2" s="34"/>
    </row>
    <row r="3" spans="1:11" x14ac:dyDescent="0.2">
      <c r="A3" t="s">
        <v>52</v>
      </c>
      <c r="B3" s="86" t="s">
        <v>139</v>
      </c>
      <c r="C3" s="85"/>
      <c r="D3" s="85"/>
      <c r="E3" s="85"/>
      <c r="J3" s="82" t="s">
        <v>119</v>
      </c>
    </row>
    <row r="4" spans="1:11" ht="15" customHeight="1" x14ac:dyDescent="0.2">
      <c r="A4" t="s">
        <v>102</v>
      </c>
      <c r="B4" s="86" t="s">
        <v>140</v>
      </c>
      <c r="C4" s="85"/>
      <c r="D4" s="85"/>
      <c r="E4" s="85"/>
      <c r="F4" s="85"/>
      <c r="G4" s="85"/>
      <c r="H4" s="85"/>
      <c r="J4" s="83"/>
    </row>
    <row r="5" spans="1:11" x14ac:dyDescent="0.2">
      <c r="A5" t="s">
        <v>100</v>
      </c>
      <c r="B5" s="86" t="s">
        <v>141</v>
      </c>
      <c r="C5" s="85"/>
      <c r="D5" s="85"/>
      <c r="E5" s="85"/>
      <c r="F5" s="85"/>
      <c r="G5" s="85"/>
      <c r="H5" s="85"/>
      <c r="J5" s="83"/>
    </row>
    <row r="6" spans="1:11" x14ac:dyDescent="0.2">
      <c r="A6" t="s">
        <v>122</v>
      </c>
      <c r="B6" s="77" t="s">
        <v>115</v>
      </c>
      <c r="C6" s="78"/>
      <c r="D6" s="75" t="s">
        <v>116</v>
      </c>
      <c r="E6" s="76"/>
      <c r="F6" s="38" t="s">
        <v>117</v>
      </c>
      <c r="G6" s="39"/>
      <c r="H6" s="40"/>
      <c r="I6" s="40"/>
      <c r="J6" s="83"/>
      <c r="K6" s="12"/>
    </row>
    <row r="7" spans="1:11" x14ac:dyDescent="0.2">
      <c r="A7" t="s">
        <v>121</v>
      </c>
      <c r="B7" s="79" t="s">
        <v>142</v>
      </c>
      <c r="C7" s="80"/>
      <c r="D7" s="20" t="s">
        <v>145</v>
      </c>
      <c r="E7" s="19"/>
      <c r="F7" s="27" t="s">
        <v>146</v>
      </c>
      <c r="G7" s="28"/>
      <c r="H7" s="28"/>
      <c r="I7" s="28"/>
      <c r="J7" s="83"/>
      <c r="K7" s="12"/>
    </row>
    <row r="8" spans="1:11" x14ac:dyDescent="0.2">
      <c r="A8" t="s">
        <v>89</v>
      </c>
      <c r="B8" s="79" t="s">
        <v>90</v>
      </c>
      <c r="C8" s="80"/>
      <c r="D8" s="20" t="s">
        <v>91</v>
      </c>
      <c r="E8" s="19"/>
      <c r="F8" s="27" t="s">
        <v>118</v>
      </c>
      <c r="G8" s="28"/>
      <c r="H8" s="28"/>
      <c r="I8" s="46"/>
      <c r="J8" s="83"/>
      <c r="K8" s="12"/>
    </row>
    <row r="9" spans="1:11" s="2" customFormat="1" ht="16" x14ac:dyDescent="0.2">
      <c r="A9" s="2" t="s">
        <v>92</v>
      </c>
      <c r="B9" s="81" t="s">
        <v>143</v>
      </c>
      <c r="C9" s="80"/>
      <c r="D9" s="71" t="s">
        <v>144</v>
      </c>
      <c r="E9" s="72"/>
      <c r="F9" s="73" t="s">
        <v>147</v>
      </c>
      <c r="G9" s="74"/>
      <c r="H9" s="74"/>
      <c r="I9" s="29"/>
      <c r="J9" s="62" t="s">
        <v>120</v>
      </c>
      <c r="K9" s="37"/>
    </row>
    <row r="10" spans="1:11" x14ac:dyDescent="0.2">
      <c r="B10" s="14">
        <v>1</v>
      </c>
      <c r="C10" s="15" t="s">
        <v>5</v>
      </c>
      <c r="D10" s="20">
        <v>2</v>
      </c>
      <c r="E10" s="21" t="s">
        <v>41</v>
      </c>
      <c r="F10" s="30">
        <v>5</v>
      </c>
      <c r="G10" s="28">
        <v>1</v>
      </c>
      <c r="H10" s="28" t="s">
        <v>5</v>
      </c>
      <c r="I10" s="31" t="s">
        <v>171</v>
      </c>
      <c r="J10" s="34"/>
      <c r="K10" s="12"/>
    </row>
    <row r="11" spans="1:11" x14ac:dyDescent="0.2">
      <c r="B11" s="14">
        <v>3</v>
      </c>
      <c r="C11" s="15" t="s">
        <v>47</v>
      </c>
      <c r="D11" s="20">
        <v>2</v>
      </c>
      <c r="E11" s="21" t="s">
        <v>17</v>
      </c>
      <c r="F11" s="30">
        <v>32</v>
      </c>
      <c r="G11" s="28">
        <v>3</v>
      </c>
      <c r="H11" s="28" t="s">
        <v>47</v>
      </c>
      <c r="I11" s="31" t="s">
        <v>58</v>
      </c>
      <c r="J11" s="34"/>
      <c r="K11" s="12"/>
    </row>
    <row r="12" spans="1:11" x14ac:dyDescent="0.2">
      <c r="B12" s="14">
        <v>4</v>
      </c>
      <c r="C12" s="15" t="s">
        <v>44</v>
      </c>
      <c r="D12" s="20">
        <v>6</v>
      </c>
      <c r="E12" s="21" t="s">
        <v>31</v>
      </c>
      <c r="F12" s="30">
        <v>45</v>
      </c>
      <c r="G12" s="28">
        <v>4</v>
      </c>
      <c r="H12" s="28" t="s">
        <v>44</v>
      </c>
      <c r="I12" s="31" t="s">
        <v>63</v>
      </c>
      <c r="J12" s="34"/>
      <c r="K12" s="12"/>
    </row>
    <row r="13" spans="1:11" x14ac:dyDescent="0.2">
      <c r="B13" s="14">
        <v>2</v>
      </c>
      <c r="C13" s="15" t="s">
        <v>41</v>
      </c>
      <c r="D13" s="20">
        <v>5</v>
      </c>
      <c r="E13" s="21" t="s">
        <v>93</v>
      </c>
      <c r="F13" s="30">
        <v>52</v>
      </c>
      <c r="G13" s="32">
        <v>4</v>
      </c>
      <c r="H13" s="28" t="s">
        <v>41</v>
      </c>
      <c r="I13" s="31" t="s">
        <v>65</v>
      </c>
      <c r="J13" s="34">
        <v>3</v>
      </c>
      <c r="K13" s="12"/>
    </row>
    <row r="14" spans="1:11" x14ac:dyDescent="0.2">
      <c r="B14" s="14">
        <v>6</v>
      </c>
      <c r="C14" s="15" t="s">
        <v>17</v>
      </c>
      <c r="D14" s="20">
        <v>1</v>
      </c>
      <c r="E14" s="21" t="s">
        <v>94</v>
      </c>
      <c r="F14" s="30">
        <v>58</v>
      </c>
      <c r="G14" s="28">
        <v>8</v>
      </c>
      <c r="H14" s="28" t="s">
        <v>17</v>
      </c>
      <c r="I14" s="31" t="s">
        <v>172</v>
      </c>
      <c r="J14" s="34">
        <v>6</v>
      </c>
      <c r="K14" s="12"/>
    </row>
    <row r="15" spans="1:11" x14ac:dyDescent="0.2">
      <c r="B15" s="14">
        <v>9</v>
      </c>
      <c r="C15" s="15" t="s">
        <v>31</v>
      </c>
      <c r="D15" s="20">
        <v>5</v>
      </c>
      <c r="E15" s="21" t="s">
        <v>15</v>
      </c>
      <c r="F15" s="30">
        <v>59</v>
      </c>
      <c r="G15" s="28">
        <v>15</v>
      </c>
      <c r="H15" s="28" t="s">
        <v>31</v>
      </c>
      <c r="I15" s="31" t="s">
        <v>76</v>
      </c>
      <c r="J15" s="34">
        <v>6</v>
      </c>
      <c r="K15" s="12"/>
    </row>
    <row r="16" spans="1:11" x14ac:dyDescent="0.2">
      <c r="B16" s="14">
        <v>8</v>
      </c>
      <c r="C16" s="15" t="s">
        <v>93</v>
      </c>
      <c r="D16" s="20">
        <v>2</v>
      </c>
      <c r="E16" s="21" t="s">
        <v>33</v>
      </c>
      <c r="F16" s="30">
        <v>71</v>
      </c>
      <c r="G16" s="28">
        <v>13</v>
      </c>
      <c r="H16" s="28" t="s">
        <v>93</v>
      </c>
      <c r="I16" s="33" t="s">
        <v>105</v>
      </c>
      <c r="J16" s="34"/>
      <c r="K16" s="12"/>
    </row>
    <row r="17" spans="2:11" x14ac:dyDescent="0.2">
      <c r="B17" s="14">
        <v>4</v>
      </c>
      <c r="C17" s="15" t="s">
        <v>15</v>
      </c>
      <c r="D17" s="68">
        <v>1</v>
      </c>
      <c r="E17" s="22" t="s">
        <v>128</v>
      </c>
      <c r="F17" s="30">
        <v>136</v>
      </c>
      <c r="G17" s="28">
        <v>1</v>
      </c>
      <c r="H17" s="28" t="s">
        <v>94</v>
      </c>
      <c r="I17" s="33" t="s">
        <v>104</v>
      </c>
      <c r="J17" s="34">
        <v>1</v>
      </c>
      <c r="K17" s="12"/>
    </row>
    <row r="18" spans="2:11" x14ac:dyDescent="0.2">
      <c r="B18" s="14">
        <v>2</v>
      </c>
      <c r="C18" s="15" t="s">
        <v>33</v>
      </c>
      <c r="D18" s="20">
        <v>1</v>
      </c>
      <c r="E18" s="21" t="s">
        <v>12</v>
      </c>
      <c r="F18" s="47">
        <v>162</v>
      </c>
      <c r="G18" s="48">
        <v>9</v>
      </c>
      <c r="H18" s="48" t="s">
        <v>15</v>
      </c>
      <c r="I18" s="49" t="s">
        <v>71</v>
      </c>
      <c r="J18" s="34"/>
      <c r="K18" s="12"/>
    </row>
    <row r="19" spans="2:11" x14ac:dyDescent="0.2">
      <c r="B19" s="14">
        <v>1</v>
      </c>
      <c r="C19" s="15" t="s">
        <v>124</v>
      </c>
      <c r="D19" s="20">
        <v>3</v>
      </c>
      <c r="E19" s="21" t="s">
        <v>98</v>
      </c>
      <c r="F19" s="47">
        <v>175</v>
      </c>
      <c r="G19" s="48">
        <v>4</v>
      </c>
      <c r="H19" s="48" t="s">
        <v>33</v>
      </c>
      <c r="I19" s="49" t="s">
        <v>75</v>
      </c>
      <c r="J19" s="50">
        <v>5</v>
      </c>
      <c r="K19" s="12"/>
    </row>
    <row r="20" spans="2:11" x14ac:dyDescent="0.2">
      <c r="B20" s="14">
        <v>1</v>
      </c>
      <c r="C20" s="15" t="s">
        <v>148</v>
      </c>
      <c r="D20" s="20">
        <v>3</v>
      </c>
      <c r="E20" s="21" t="s">
        <v>9</v>
      </c>
      <c r="F20" s="47">
        <v>183</v>
      </c>
      <c r="G20" s="67">
        <v>1</v>
      </c>
      <c r="H20" s="67" t="s">
        <v>128</v>
      </c>
      <c r="I20" s="49" t="s">
        <v>173</v>
      </c>
      <c r="J20" s="34"/>
      <c r="K20" s="12"/>
    </row>
    <row r="21" spans="2:11" x14ac:dyDescent="0.2">
      <c r="B21" s="14">
        <v>1</v>
      </c>
      <c r="C21" s="15" t="s">
        <v>151</v>
      </c>
      <c r="D21" s="20">
        <v>1</v>
      </c>
      <c r="E21" s="21" t="s">
        <v>99</v>
      </c>
      <c r="F21" s="47">
        <v>191</v>
      </c>
      <c r="G21" s="48">
        <v>2</v>
      </c>
      <c r="H21" s="48" t="s">
        <v>12</v>
      </c>
      <c r="I21" s="49" t="s">
        <v>69</v>
      </c>
      <c r="J21" s="34"/>
      <c r="K21" s="12"/>
    </row>
    <row r="22" spans="2:11" x14ac:dyDescent="0.2">
      <c r="B22" s="14">
        <v>10</v>
      </c>
      <c r="C22" s="15" t="s">
        <v>9</v>
      </c>
      <c r="D22" s="20">
        <v>2</v>
      </c>
      <c r="E22" s="21" t="s">
        <v>8</v>
      </c>
      <c r="F22" s="47">
        <v>232</v>
      </c>
      <c r="G22" s="48">
        <v>1</v>
      </c>
      <c r="H22" s="48" t="s">
        <v>148</v>
      </c>
      <c r="I22" s="49" t="s">
        <v>157</v>
      </c>
      <c r="J22" s="50"/>
      <c r="K22" s="12"/>
    </row>
    <row r="23" spans="2:11" x14ac:dyDescent="0.2">
      <c r="B23" s="14">
        <v>9</v>
      </c>
      <c r="C23" s="15" t="s">
        <v>150</v>
      </c>
      <c r="D23" s="20">
        <v>1</v>
      </c>
      <c r="E23" s="21" t="s">
        <v>125</v>
      </c>
      <c r="F23" s="47">
        <v>250</v>
      </c>
      <c r="G23" s="48">
        <v>1</v>
      </c>
      <c r="H23" s="48" t="s">
        <v>149</v>
      </c>
      <c r="I23" s="49" t="s">
        <v>158</v>
      </c>
      <c r="J23" s="50"/>
      <c r="K23" s="12"/>
    </row>
    <row r="24" spans="2:11" x14ac:dyDescent="0.2">
      <c r="B24" s="14">
        <v>1</v>
      </c>
      <c r="C24" s="15" t="s">
        <v>8</v>
      </c>
      <c r="D24" s="20">
        <v>6</v>
      </c>
      <c r="E24" s="21" t="s">
        <v>0</v>
      </c>
      <c r="F24" s="30">
        <v>285</v>
      </c>
      <c r="G24" s="28">
        <v>3</v>
      </c>
      <c r="H24" s="28" t="s">
        <v>98</v>
      </c>
      <c r="I24" s="33" t="s">
        <v>103</v>
      </c>
      <c r="J24" s="50"/>
      <c r="K24" s="12"/>
    </row>
    <row r="25" spans="2:11" x14ac:dyDescent="0.2">
      <c r="B25" s="14">
        <v>1</v>
      </c>
      <c r="C25" s="15" t="s">
        <v>0</v>
      </c>
      <c r="D25" s="20">
        <v>4</v>
      </c>
      <c r="E25" s="21" t="s">
        <v>18</v>
      </c>
      <c r="F25" s="30">
        <v>286</v>
      </c>
      <c r="G25" s="28">
        <v>13</v>
      </c>
      <c r="H25" s="28" t="s">
        <v>9</v>
      </c>
      <c r="I25" s="31" t="s">
        <v>67</v>
      </c>
      <c r="J25" s="50">
        <v>5</v>
      </c>
      <c r="K25" s="12"/>
    </row>
    <row r="26" spans="2:11" x14ac:dyDescent="0.2">
      <c r="B26" s="14">
        <v>3</v>
      </c>
      <c r="C26" s="15" t="s">
        <v>4</v>
      </c>
      <c r="D26" s="20">
        <v>1</v>
      </c>
      <c r="E26" s="45" t="s">
        <v>155</v>
      </c>
      <c r="F26" s="30">
        <v>318</v>
      </c>
      <c r="G26" s="28">
        <v>9</v>
      </c>
      <c r="H26" s="28" t="s">
        <v>150</v>
      </c>
      <c r="I26" s="31" t="s">
        <v>159</v>
      </c>
      <c r="J26" s="50"/>
      <c r="K26" s="12"/>
    </row>
    <row r="27" spans="2:11" x14ac:dyDescent="0.2">
      <c r="B27" s="14">
        <v>1</v>
      </c>
      <c r="C27" s="15" t="s">
        <v>27</v>
      </c>
      <c r="D27" s="20">
        <v>3</v>
      </c>
      <c r="E27" s="21" t="s">
        <v>156</v>
      </c>
      <c r="F27" s="47">
        <v>328</v>
      </c>
      <c r="G27" s="48">
        <v>1</v>
      </c>
      <c r="H27" s="48" t="s">
        <v>99</v>
      </c>
      <c r="I27" s="49" t="s">
        <v>106</v>
      </c>
      <c r="J27" s="34"/>
      <c r="K27" s="12"/>
    </row>
    <row r="28" spans="2:11" x14ac:dyDescent="0.2">
      <c r="B28" s="14">
        <v>5</v>
      </c>
      <c r="C28" s="15" t="s">
        <v>26</v>
      </c>
      <c r="D28" s="20">
        <v>4</v>
      </c>
      <c r="E28" s="21" t="s">
        <v>27</v>
      </c>
      <c r="F28" s="47">
        <v>329</v>
      </c>
      <c r="G28" s="48">
        <v>3</v>
      </c>
      <c r="H28" s="48" t="s">
        <v>8</v>
      </c>
      <c r="I28" s="49" t="s">
        <v>64</v>
      </c>
      <c r="J28" s="34"/>
      <c r="K28" s="12"/>
    </row>
    <row r="29" spans="2:11" x14ac:dyDescent="0.2">
      <c r="B29" s="14">
        <v>5</v>
      </c>
      <c r="C29" s="15" t="s">
        <v>21</v>
      </c>
      <c r="D29" s="20">
        <v>3</v>
      </c>
      <c r="E29" s="21" t="s">
        <v>26</v>
      </c>
      <c r="F29" s="47">
        <v>345</v>
      </c>
      <c r="G29" s="48">
        <v>1</v>
      </c>
      <c r="H29" s="48" t="s">
        <v>125</v>
      </c>
      <c r="I29" s="49" t="s">
        <v>131</v>
      </c>
      <c r="J29" s="34"/>
      <c r="K29" s="12"/>
    </row>
    <row r="30" spans="2:11" x14ac:dyDescent="0.2">
      <c r="B30" s="14">
        <v>1</v>
      </c>
      <c r="C30" s="15" t="s">
        <v>95</v>
      </c>
      <c r="D30" s="20">
        <v>1</v>
      </c>
      <c r="E30" s="21" t="s">
        <v>39</v>
      </c>
      <c r="F30" s="30">
        <v>350</v>
      </c>
      <c r="G30" s="28">
        <v>7</v>
      </c>
      <c r="H30" s="28" t="s">
        <v>0</v>
      </c>
      <c r="I30" s="31" t="s">
        <v>59</v>
      </c>
      <c r="J30" s="34"/>
      <c r="K30" s="12"/>
    </row>
    <row r="31" spans="2:11" x14ac:dyDescent="0.2">
      <c r="B31" s="14">
        <v>5</v>
      </c>
      <c r="C31" s="17" t="s">
        <v>16</v>
      </c>
      <c r="D31" s="20">
        <v>1</v>
      </c>
      <c r="E31" s="21" t="s">
        <v>34</v>
      </c>
      <c r="F31" s="30">
        <v>354</v>
      </c>
      <c r="G31" s="28">
        <v>4</v>
      </c>
      <c r="H31" s="28" t="s">
        <v>18</v>
      </c>
      <c r="I31" s="31" t="s">
        <v>174</v>
      </c>
      <c r="J31" s="34"/>
      <c r="K31" s="12"/>
    </row>
    <row r="32" spans="2:11" x14ac:dyDescent="0.2">
      <c r="B32" s="14">
        <v>2</v>
      </c>
      <c r="C32" s="17" t="s">
        <v>96</v>
      </c>
      <c r="D32" s="20">
        <v>2</v>
      </c>
      <c r="E32" s="21" t="s">
        <v>16</v>
      </c>
      <c r="F32" s="47">
        <v>356</v>
      </c>
      <c r="G32" s="48">
        <v>3</v>
      </c>
      <c r="H32" s="48" t="s">
        <v>4</v>
      </c>
      <c r="I32" s="49" t="s">
        <v>129</v>
      </c>
      <c r="J32" s="34"/>
      <c r="K32" s="12"/>
    </row>
    <row r="33" spans="2:11" x14ac:dyDescent="0.2">
      <c r="B33" s="63">
        <v>9</v>
      </c>
      <c r="C33" s="16" t="s">
        <v>30</v>
      </c>
      <c r="D33" s="20">
        <v>3</v>
      </c>
      <c r="E33" s="21" t="s">
        <v>45</v>
      </c>
      <c r="F33" s="30">
        <v>357</v>
      </c>
      <c r="G33" s="28">
        <v>1</v>
      </c>
      <c r="H33" s="28" t="s">
        <v>155</v>
      </c>
      <c r="I33" s="31" t="s">
        <v>160</v>
      </c>
      <c r="J33" s="34"/>
      <c r="K33" s="12"/>
    </row>
    <row r="34" spans="2:11" x14ac:dyDescent="0.2">
      <c r="B34" s="63">
        <v>10</v>
      </c>
      <c r="C34" s="41" t="s">
        <v>23</v>
      </c>
      <c r="D34" s="20">
        <v>4</v>
      </c>
      <c r="E34" s="21" t="s">
        <v>126</v>
      </c>
      <c r="F34" s="30">
        <v>363</v>
      </c>
      <c r="G34" s="28">
        <v>3</v>
      </c>
      <c r="H34" s="28" t="s">
        <v>156</v>
      </c>
      <c r="I34" s="31" t="s">
        <v>161</v>
      </c>
      <c r="J34" s="34"/>
      <c r="K34" s="12"/>
    </row>
    <row r="35" spans="2:11" x14ac:dyDescent="0.2">
      <c r="B35" s="14">
        <v>5</v>
      </c>
      <c r="C35" s="15" t="s">
        <v>7</v>
      </c>
      <c r="D35" s="20">
        <v>6</v>
      </c>
      <c r="E35" s="21" t="s">
        <v>30</v>
      </c>
      <c r="F35" s="30">
        <v>370</v>
      </c>
      <c r="G35" s="28">
        <v>5</v>
      </c>
      <c r="H35" s="28" t="s">
        <v>27</v>
      </c>
      <c r="I35" s="31" t="s">
        <v>81</v>
      </c>
      <c r="J35" s="34"/>
      <c r="K35" s="12"/>
    </row>
    <row r="36" spans="2:11" x14ac:dyDescent="0.2">
      <c r="B36" s="14">
        <v>1</v>
      </c>
      <c r="C36" s="15" t="s">
        <v>152</v>
      </c>
      <c r="D36" s="20">
        <v>6</v>
      </c>
      <c r="E36" s="21" t="s">
        <v>23</v>
      </c>
      <c r="F36" s="30">
        <v>373</v>
      </c>
      <c r="G36" s="28">
        <v>8</v>
      </c>
      <c r="H36" s="28" t="s">
        <v>26</v>
      </c>
      <c r="I36" s="31" t="s">
        <v>80</v>
      </c>
      <c r="J36" s="34"/>
      <c r="K36" s="12"/>
    </row>
    <row r="37" spans="2:11" x14ac:dyDescent="0.2">
      <c r="B37" s="63">
        <v>6</v>
      </c>
      <c r="C37" s="42" t="s">
        <v>1</v>
      </c>
      <c r="D37" s="20">
        <v>1</v>
      </c>
      <c r="E37" s="21" t="s">
        <v>152</v>
      </c>
      <c r="F37" s="30">
        <v>375</v>
      </c>
      <c r="G37" s="28">
        <v>1</v>
      </c>
      <c r="H37" s="28" t="s">
        <v>39</v>
      </c>
      <c r="I37" s="31" t="s">
        <v>66</v>
      </c>
      <c r="J37" s="34"/>
      <c r="K37" s="12"/>
    </row>
    <row r="38" spans="2:11" x14ac:dyDescent="0.2">
      <c r="B38" s="14">
        <v>2</v>
      </c>
      <c r="C38" s="15" t="s">
        <v>153</v>
      </c>
      <c r="D38" s="69">
        <v>5</v>
      </c>
      <c r="E38" s="87" t="s">
        <v>1</v>
      </c>
      <c r="F38" s="30">
        <v>377</v>
      </c>
      <c r="G38" s="28">
        <v>1</v>
      </c>
      <c r="H38" s="28" t="s">
        <v>34</v>
      </c>
      <c r="I38" s="31" t="s">
        <v>175</v>
      </c>
      <c r="J38" s="34"/>
      <c r="K38" s="12"/>
    </row>
    <row r="39" spans="2:11" x14ac:dyDescent="0.2">
      <c r="B39" s="14">
        <v>2</v>
      </c>
      <c r="C39" s="15" t="s">
        <v>19</v>
      </c>
      <c r="D39" s="20">
        <v>3</v>
      </c>
      <c r="E39" s="21" t="s">
        <v>19</v>
      </c>
      <c r="F39" s="30">
        <v>387</v>
      </c>
      <c r="G39" s="28">
        <v>1</v>
      </c>
      <c r="H39" s="28" t="s">
        <v>95</v>
      </c>
      <c r="I39" s="31" t="s">
        <v>107</v>
      </c>
      <c r="J39" s="34"/>
      <c r="K39" s="12"/>
    </row>
    <row r="40" spans="2:11" x14ac:dyDescent="0.2">
      <c r="B40" s="14">
        <v>6</v>
      </c>
      <c r="C40" s="15" t="s">
        <v>13</v>
      </c>
      <c r="D40" s="20">
        <v>3</v>
      </c>
      <c r="E40" s="19" t="s">
        <v>13</v>
      </c>
      <c r="F40" s="30">
        <v>390</v>
      </c>
      <c r="G40" s="28">
        <v>5</v>
      </c>
      <c r="H40" s="28" t="s">
        <v>21</v>
      </c>
      <c r="I40" s="31" t="s">
        <v>74</v>
      </c>
      <c r="J40" s="34"/>
      <c r="K40" s="12"/>
    </row>
    <row r="41" spans="2:11" x14ac:dyDescent="0.2">
      <c r="B41" s="14">
        <v>2</v>
      </c>
      <c r="C41" s="15" t="s">
        <v>2</v>
      </c>
      <c r="D41" s="20">
        <v>1</v>
      </c>
      <c r="E41" s="19" t="s">
        <v>2</v>
      </c>
      <c r="F41" s="30">
        <v>396</v>
      </c>
      <c r="G41" s="28">
        <v>7</v>
      </c>
      <c r="H41" s="28" t="s">
        <v>16</v>
      </c>
      <c r="I41" s="31" t="s">
        <v>72</v>
      </c>
      <c r="J41" s="34"/>
      <c r="K41" s="12"/>
    </row>
    <row r="42" spans="2:11" x14ac:dyDescent="0.2">
      <c r="B42" s="14">
        <v>2</v>
      </c>
      <c r="C42" s="15" t="s">
        <v>3</v>
      </c>
      <c r="D42" s="20">
        <v>5</v>
      </c>
      <c r="E42" s="19" t="s">
        <v>101</v>
      </c>
      <c r="F42" s="30">
        <v>399</v>
      </c>
      <c r="G42" s="28">
        <v>2</v>
      </c>
      <c r="H42" s="28" t="s">
        <v>96</v>
      </c>
      <c r="I42" s="31" t="s">
        <v>108</v>
      </c>
      <c r="J42" s="34"/>
      <c r="K42" s="12"/>
    </row>
    <row r="43" spans="2:11" x14ac:dyDescent="0.2">
      <c r="B43" s="14">
        <v>1</v>
      </c>
      <c r="C43" s="15" t="s">
        <v>154</v>
      </c>
      <c r="D43" s="20">
        <v>1</v>
      </c>
      <c r="E43" s="19" t="s">
        <v>127</v>
      </c>
      <c r="F43" s="30">
        <v>430</v>
      </c>
      <c r="G43" s="28">
        <v>3</v>
      </c>
      <c r="H43" s="28" t="s">
        <v>45</v>
      </c>
      <c r="I43" s="31" t="s">
        <v>176</v>
      </c>
      <c r="J43" s="34"/>
      <c r="K43" s="12"/>
    </row>
    <row r="44" spans="2:11" x14ac:dyDescent="0.2">
      <c r="B44" s="14">
        <v>2</v>
      </c>
      <c r="C44" s="15" t="s">
        <v>6</v>
      </c>
      <c r="D44" s="20">
        <v>2</v>
      </c>
      <c r="E44" s="19" t="s">
        <v>29</v>
      </c>
      <c r="F44" s="30">
        <v>432</v>
      </c>
      <c r="G44" s="28">
        <v>4</v>
      </c>
      <c r="H44" s="28" t="s">
        <v>126</v>
      </c>
      <c r="I44" s="31" t="s">
        <v>132</v>
      </c>
      <c r="J44" s="34"/>
      <c r="K44" s="12"/>
    </row>
    <row r="45" spans="2:11" x14ac:dyDescent="0.2">
      <c r="B45" s="14">
        <v>1</v>
      </c>
      <c r="C45" s="15" t="s">
        <v>101</v>
      </c>
      <c r="D45" s="20">
        <v>13</v>
      </c>
      <c r="E45" s="19" t="s">
        <v>22</v>
      </c>
      <c r="F45" s="30">
        <v>433</v>
      </c>
      <c r="G45" s="70">
        <v>15</v>
      </c>
      <c r="H45" s="70" t="s">
        <v>30</v>
      </c>
      <c r="I45" s="31" t="s">
        <v>83</v>
      </c>
      <c r="J45" s="34">
        <v>3</v>
      </c>
      <c r="K45" s="12"/>
    </row>
    <row r="46" spans="2:11" x14ac:dyDescent="0.2">
      <c r="B46" s="14">
        <v>5</v>
      </c>
      <c r="C46" s="15" t="s">
        <v>29</v>
      </c>
      <c r="D46" s="20">
        <v>3</v>
      </c>
      <c r="E46" s="19" t="s">
        <v>24</v>
      </c>
      <c r="F46" s="30">
        <v>441</v>
      </c>
      <c r="G46" s="28">
        <v>5</v>
      </c>
      <c r="H46" s="28" t="s">
        <v>7</v>
      </c>
      <c r="I46" s="31" t="s">
        <v>62</v>
      </c>
      <c r="J46" s="34"/>
      <c r="K46" s="12"/>
    </row>
    <row r="47" spans="2:11" x14ac:dyDescent="0.2">
      <c r="B47" s="14">
        <v>16</v>
      </c>
      <c r="C47" s="15" t="s">
        <v>22</v>
      </c>
      <c r="D47" s="20">
        <v>1</v>
      </c>
      <c r="E47" s="19" t="s">
        <v>43</v>
      </c>
      <c r="F47" s="30">
        <v>443</v>
      </c>
      <c r="G47" s="70">
        <v>16</v>
      </c>
      <c r="H47" s="70" t="s">
        <v>23</v>
      </c>
      <c r="I47" s="31" t="s">
        <v>78</v>
      </c>
      <c r="J47" s="34"/>
      <c r="K47" s="12"/>
    </row>
    <row r="48" spans="2:11" x14ac:dyDescent="0.2">
      <c r="B48" s="14">
        <v>20</v>
      </c>
      <c r="C48" s="15" t="s">
        <v>10</v>
      </c>
      <c r="D48" s="20">
        <v>2</v>
      </c>
      <c r="E48" s="19" t="s">
        <v>20</v>
      </c>
      <c r="F48" s="30">
        <v>452</v>
      </c>
      <c r="G48" s="28">
        <v>2</v>
      </c>
      <c r="H48" s="28" t="s">
        <v>152</v>
      </c>
      <c r="I48" s="31" t="s">
        <v>166</v>
      </c>
      <c r="J48" s="28"/>
      <c r="K48" s="12"/>
    </row>
    <row r="49" spans="1:11" x14ac:dyDescent="0.2">
      <c r="B49" s="14">
        <v>16</v>
      </c>
      <c r="C49" s="15" t="s">
        <v>24</v>
      </c>
      <c r="D49" s="20">
        <v>6</v>
      </c>
      <c r="E49" s="19" t="s">
        <v>38</v>
      </c>
      <c r="F49" s="30">
        <v>456</v>
      </c>
      <c r="G49" s="70">
        <v>11</v>
      </c>
      <c r="H49" s="70" t="s">
        <v>1</v>
      </c>
      <c r="I49" s="31" t="s">
        <v>60</v>
      </c>
      <c r="J49" s="34">
        <v>6</v>
      </c>
      <c r="K49" s="12"/>
    </row>
    <row r="50" spans="1:11" x14ac:dyDescent="0.2">
      <c r="B50" s="14">
        <v>4</v>
      </c>
      <c r="C50" s="15" t="s">
        <v>20</v>
      </c>
      <c r="D50" s="20"/>
      <c r="E50" s="19"/>
      <c r="F50" s="47">
        <v>460</v>
      </c>
      <c r="G50" s="48">
        <v>2</v>
      </c>
      <c r="H50" s="48" t="s">
        <v>153</v>
      </c>
      <c r="I50" s="31" t="s">
        <v>162</v>
      </c>
      <c r="J50" s="28"/>
      <c r="K50" s="12"/>
    </row>
    <row r="51" spans="1:11" x14ac:dyDescent="0.2">
      <c r="B51" s="14"/>
      <c r="C51" s="15"/>
      <c r="D51" s="20"/>
      <c r="E51" s="19"/>
      <c r="F51" s="47">
        <v>465</v>
      </c>
      <c r="G51" s="48">
        <v>5</v>
      </c>
      <c r="H51" s="48" t="s">
        <v>19</v>
      </c>
      <c r="I51" s="49" t="s">
        <v>177</v>
      </c>
      <c r="J51" s="50"/>
      <c r="K51" s="12"/>
    </row>
    <row r="52" spans="1:11" x14ac:dyDescent="0.2">
      <c r="B52" s="14"/>
      <c r="C52" s="15"/>
      <c r="D52" s="20"/>
      <c r="E52" s="19"/>
      <c r="F52" s="47">
        <v>467</v>
      </c>
      <c r="G52" s="48">
        <v>9</v>
      </c>
      <c r="H52" s="48" t="s">
        <v>13</v>
      </c>
      <c r="I52" s="49" t="s">
        <v>70</v>
      </c>
      <c r="J52" s="50"/>
      <c r="K52" s="12"/>
    </row>
    <row r="53" spans="1:11" ht="16" thickBot="1" x14ac:dyDescent="0.25">
      <c r="A53" s="11"/>
      <c r="B53" s="43"/>
      <c r="C53" s="44"/>
      <c r="D53" s="23"/>
      <c r="E53" s="24"/>
      <c r="F53" s="47">
        <v>470</v>
      </c>
      <c r="G53" s="48">
        <v>3</v>
      </c>
      <c r="H53" s="48" t="s">
        <v>2</v>
      </c>
      <c r="I53" s="49" t="s">
        <v>130</v>
      </c>
      <c r="J53" s="50"/>
      <c r="K53" s="12"/>
    </row>
    <row r="54" spans="1:11" x14ac:dyDescent="0.2">
      <c r="A54" s="6"/>
      <c r="B54" s="13"/>
      <c r="C54" s="18"/>
      <c r="D54" s="20"/>
      <c r="E54" s="19"/>
      <c r="F54" s="51">
        <v>475</v>
      </c>
      <c r="G54" s="48">
        <v>2</v>
      </c>
      <c r="H54" s="48" t="s">
        <v>3</v>
      </c>
      <c r="I54" s="49" t="s">
        <v>178</v>
      </c>
      <c r="J54" s="50"/>
      <c r="K54" s="12"/>
    </row>
    <row r="55" spans="1:11" x14ac:dyDescent="0.2">
      <c r="A55" s="6"/>
      <c r="B55" s="13">
        <f>SUM(B10:B54)</f>
        <v>195</v>
      </c>
      <c r="C55" s="18" t="s">
        <v>51</v>
      </c>
      <c r="D55" s="25">
        <f>SUM(D10:D54)</f>
        <v>125</v>
      </c>
      <c r="E55" s="26" t="s">
        <v>51</v>
      </c>
      <c r="F55" s="30">
        <v>487</v>
      </c>
      <c r="G55" s="28">
        <v>1</v>
      </c>
      <c r="H55" s="28" t="s">
        <v>154</v>
      </c>
      <c r="I55" s="31" t="s">
        <v>163</v>
      </c>
      <c r="J55" s="34"/>
      <c r="K55" s="12"/>
    </row>
    <row r="56" spans="1:11" x14ac:dyDescent="0.2">
      <c r="A56" s="6"/>
      <c r="B56" s="13">
        <v>41</v>
      </c>
      <c r="C56" s="18" t="s">
        <v>111</v>
      </c>
      <c r="D56" s="25">
        <v>36</v>
      </c>
      <c r="E56" s="26" t="s">
        <v>111</v>
      </c>
      <c r="F56" s="30">
        <v>489</v>
      </c>
      <c r="G56" s="28">
        <v>2</v>
      </c>
      <c r="H56" s="28" t="s">
        <v>6</v>
      </c>
      <c r="I56" s="31" t="s">
        <v>61</v>
      </c>
      <c r="J56" s="28"/>
      <c r="K56" s="12"/>
    </row>
    <row r="57" spans="1:11" x14ac:dyDescent="0.2">
      <c r="A57" s="6"/>
      <c r="B57" s="13"/>
      <c r="C57" s="18"/>
      <c r="D57" s="25"/>
      <c r="E57" s="26"/>
      <c r="F57" s="30">
        <v>495</v>
      </c>
      <c r="G57" s="28">
        <v>6</v>
      </c>
      <c r="H57" s="28" t="s">
        <v>101</v>
      </c>
      <c r="I57" s="31" t="s">
        <v>179</v>
      </c>
      <c r="J57" s="34"/>
      <c r="K57" s="12"/>
    </row>
    <row r="58" spans="1:11" x14ac:dyDescent="0.2">
      <c r="A58" s="6"/>
      <c r="B58" s="13"/>
      <c r="C58" s="18"/>
      <c r="D58" s="25"/>
      <c r="E58" s="26"/>
      <c r="F58" s="30">
        <v>496</v>
      </c>
      <c r="G58" s="28">
        <v>1</v>
      </c>
      <c r="H58" s="28" t="s">
        <v>127</v>
      </c>
      <c r="I58" s="31" t="s">
        <v>133</v>
      </c>
      <c r="J58" s="34"/>
      <c r="K58" s="12"/>
    </row>
    <row r="59" spans="1:11" x14ac:dyDescent="0.2">
      <c r="B59" s="14">
        <v>1</v>
      </c>
      <c r="C59" s="15" t="s">
        <v>109</v>
      </c>
      <c r="D59" s="20"/>
      <c r="E59" s="21"/>
      <c r="F59" s="30">
        <v>497</v>
      </c>
      <c r="G59" s="28">
        <v>7</v>
      </c>
      <c r="H59" s="28" t="s">
        <v>29</v>
      </c>
      <c r="I59" s="31" t="s">
        <v>82</v>
      </c>
      <c r="J59" s="34">
        <v>9</v>
      </c>
      <c r="K59" s="12"/>
    </row>
    <row r="60" spans="1:11" x14ac:dyDescent="0.2">
      <c r="B60" s="60">
        <v>1</v>
      </c>
      <c r="C60" s="57" t="s">
        <v>110</v>
      </c>
      <c r="D60" s="58"/>
      <c r="E60" s="59"/>
      <c r="F60" s="30">
        <v>500</v>
      </c>
      <c r="G60" s="28">
        <v>29</v>
      </c>
      <c r="H60" s="28" t="s">
        <v>22</v>
      </c>
      <c r="I60" s="31" t="s">
        <v>77</v>
      </c>
      <c r="J60" s="34">
        <v>14</v>
      </c>
      <c r="K60" s="12"/>
    </row>
    <row r="61" spans="1:11" x14ac:dyDescent="0.2">
      <c r="F61" s="30">
        <v>502</v>
      </c>
      <c r="G61" s="28">
        <v>20</v>
      </c>
      <c r="H61" s="28" t="s">
        <v>10</v>
      </c>
      <c r="I61" s="31" t="s">
        <v>68</v>
      </c>
      <c r="J61" s="34">
        <v>6</v>
      </c>
      <c r="K61" s="12"/>
    </row>
    <row r="62" spans="1:11" x14ac:dyDescent="0.2">
      <c r="A62" t="s">
        <v>114</v>
      </c>
      <c r="F62" s="30">
        <v>507</v>
      </c>
      <c r="G62" s="28">
        <v>19</v>
      </c>
      <c r="H62" s="28" t="s">
        <v>24</v>
      </c>
      <c r="I62" s="31" t="s">
        <v>79</v>
      </c>
      <c r="J62" s="34"/>
      <c r="K62" s="12"/>
    </row>
    <row r="63" spans="1:11" x14ac:dyDescent="0.2">
      <c r="A63" s="1">
        <v>3</v>
      </c>
      <c r="B63" s="1"/>
      <c r="C63" t="s">
        <v>112</v>
      </c>
      <c r="F63" s="30">
        <v>511</v>
      </c>
      <c r="G63" s="28">
        <v>1</v>
      </c>
      <c r="H63" s="28" t="s">
        <v>43</v>
      </c>
      <c r="I63" s="31" t="s">
        <v>180</v>
      </c>
      <c r="J63" s="34"/>
      <c r="K63" s="12"/>
    </row>
    <row r="64" spans="1:11" x14ac:dyDescent="0.2">
      <c r="A64" s="1">
        <v>5</v>
      </c>
      <c r="B64" s="1"/>
      <c r="C64" t="s">
        <v>134</v>
      </c>
      <c r="F64" s="30">
        <v>512</v>
      </c>
      <c r="G64" s="28">
        <v>6</v>
      </c>
      <c r="H64" s="28" t="s">
        <v>20</v>
      </c>
      <c r="I64" s="31" t="s">
        <v>73</v>
      </c>
      <c r="J64" s="34"/>
      <c r="K64" s="12"/>
    </row>
    <row r="65" spans="1:11" x14ac:dyDescent="0.2">
      <c r="A65" s="1">
        <v>6</v>
      </c>
      <c r="B65" s="1"/>
      <c r="C65" t="s">
        <v>53</v>
      </c>
      <c r="F65" s="30">
        <v>515</v>
      </c>
      <c r="G65" s="28">
        <v>6</v>
      </c>
      <c r="H65" s="28" t="s">
        <v>38</v>
      </c>
      <c r="I65" s="31" t="s">
        <v>181</v>
      </c>
      <c r="J65" s="34">
        <v>5</v>
      </c>
      <c r="K65" s="12"/>
    </row>
    <row r="66" spans="1:11" x14ac:dyDescent="0.2">
      <c r="A66" s="1">
        <v>7</v>
      </c>
      <c r="B66" s="1"/>
      <c r="C66" t="s">
        <v>135</v>
      </c>
      <c r="F66" s="52"/>
      <c r="G66" s="55">
        <f>SUM(G10:G65)</f>
        <v>320</v>
      </c>
      <c r="H66" s="55" t="s">
        <v>164</v>
      </c>
      <c r="I66" s="53"/>
      <c r="J66" s="54"/>
      <c r="K66" s="12"/>
    </row>
    <row r="67" spans="1:11" x14ac:dyDescent="0.2">
      <c r="A67" s="1">
        <v>12</v>
      </c>
      <c r="B67" s="1"/>
      <c r="C67" t="s">
        <v>113</v>
      </c>
      <c r="F67" s="52"/>
      <c r="G67" s="55">
        <v>56</v>
      </c>
      <c r="H67" s="55" t="s">
        <v>165</v>
      </c>
      <c r="I67" s="53"/>
      <c r="J67" s="54"/>
      <c r="K67" s="12"/>
    </row>
    <row r="68" spans="1:11" x14ac:dyDescent="0.2">
      <c r="A68" s="1">
        <v>14</v>
      </c>
      <c r="B68" s="1"/>
      <c r="C68" t="s">
        <v>54</v>
      </c>
      <c r="F68" s="52"/>
      <c r="G68" s="64">
        <v>344</v>
      </c>
      <c r="H68" s="64" t="s">
        <v>137</v>
      </c>
      <c r="I68" s="53"/>
      <c r="J68" s="54"/>
      <c r="K68" s="12"/>
    </row>
    <row r="69" spans="1:11" x14ac:dyDescent="0.2">
      <c r="A69" s="1">
        <v>16</v>
      </c>
      <c r="B69" s="1"/>
      <c r="C69" t="s">
        <v>136</v>
      </c>
      <c r="F69" s="52"/>
      <c r="G69" s="64">
        <v>53</v>
      </c>
      <c r="H69" s="64" t="s">
        <v>138</v>
      </c>
      <c r="I69" s="53"/>
      <c r="J69" s="54"/>
      <c r="K69" s="12"/>
    </row>
    <row r="70" spans="1:11" x14ac:dyDescent="0.2">
      <c r="A70" s="1" t="s">
        <v>49</v>
      </c>
      <c r="B70" s="1"/>
      <c r="C70" t="s">
        <v>55</v>
      </c>
      <c r="F70" s="52"/>
      <c r="G70" s="64">
        <v>316</v>
      </c>
      <c r="H70" s="64" t="s">
        <v>167</v>
      </c>
      <c r="I70" s="53"/>
      <c r="J70" s="54"/>
      <c r="K70" s="12"/>
    </row>
    <row r="71" spans="1:11" x14ac:dyDescent="0.2">
      <c r="A71" s="35" t="s">
        <v>56</v>
      </c>
      <c r="B71" s="9"/>
      <c r="C71" t="s">
        <v>97</v>
      </c>
      <c r="F71" s="52"/>
      <c r="G71" s="64">
        <v>53</v>
      </c>
      <c r="H71" s="64" t="s">
        <v>168</v>
      </c>
      <c r="I71" s="64"/>
      <c r="J71" s="54"/>
      <c r="K71" s="12"/>
    </row>
    <row r="72" spans="1:11" x14ac:dyDescent="0.2">
      <c r="A72" s="36" t="s">
        <v>57</v>
      </c>
      <c r="B72" s="10"/>
      <c r="C72" t="s">
        <v>123</v>
      </c>
      <c r="F72" s="56"/>
      <c r="G72" s="64">
        <v>344</v>
      </c>
      <c r="H72" s="64" t="s">
        <v>169</v>
      </c>
      <c r="I72" s="64"/>
      <c r="J72" s="54"/>
      <c r="K72" s="12"/>
    </row>
    <row r="73" spans="1:11" x14ac:dyDescent="0.2">
      <c r="F73" s="61"/>
      <c r="G73" s="65">
        <v>49</v>
      </c>
      <c r="H73" s="65" t="s">
        <v>170</v>
      </c>
      <c r="I73" s="65"/>
      <c r="J73" s="66"/>
    </row>
    <row r="77" spans="1:11" x14ac:dyDescent="0.2">
      <c r="H77" s="4"/>
    </row>
    <row r="84" spans="8:8" x14ac:dyDescent="0.2">
      <c r="H84" s="4"/>
    </row>
  </sheetData>
  <sortState xmlns:xlrd2="http://schemas.microsoft.com/office/spreadsheetml/2017/richdata2" ref="F10:J63">
    <sortCondition ref="F10:F63"/>
  </sortState>
  <mergeCells count="12">
    <mergeCell ref="J3:J8"/>
    <mergeCell ref="B2:C2"/>
    <mergeCell ref="B3:E3"/>
    <mergeCell ref="B4:H4"/>
    <mergeCell ref="B5:H5"/>
    <mergeCell ref="D9:E9"/>
    <mergeCell ref="F9:H9"/>
    <mergeCell ref="D6:E6"/>
    <mergeCell ref="B6:C6"/>
    <mergeCell ref="B7:C7"/>
    <mergeCell ref="B8:C8"/>
    <mergeCell ref="B9:C9"/>
  </mergeCells>
  <pageMargins left="0.7" right="0.7" top="0.75" bottom="0.75" header="0.3" footer="0.3"/>
  <pageSetup paperSize="9" orientation="portrait" horizontalDpi="0" verticalDpi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457D30-4DF7-4CC1-96DA-A79393D00AEA}">
  <dimension ref="A3:B53"/>
  <sheetViews>
    <sheetView topLeftCell="A16" workbookViewId="0">
      <selection activeCell="A4" sqref="A4:B52"/>
    </sheetView>
  </sheetViews>
  <sheetFormatPr baseColWidth="10" defaultColWidth="8.83203125" defaultRowHeight="15" x14ac:dyDescent="0.2"/>
  <cols>
    <col min="1" max="1" width="22.5" bestFit="1" customWidth="1"/>
    <col min="2" max="2" width="14.6640625" bestFit="1" customWidth="1"/>
  </cols>
  <sheetData>
    <row r="3" spans="1:2" x14ac:dyDescent="0.2">
      <c r="A3" t="s">
        <v>87</v>
      </c>
      <c r="B3" t="s">
        <v>86</v>
      </c>
    </row>
    <row r="4" spans="1:2" x14ac:dyDescent="0.2">
      <c r="A4" t="s">
        <v>48</v>
      </c>
      <c r="B4">
        <v>1</v>
      </c>
    </row>
    <row r="5" spans="1:2" x14ac:dyDescent="0.2">
      <c r="A5" t="s">
        <v>47</v>
      </c>
      <c r="B5">
        <v>1</v>
      </c>
    </row>
    <row r="6" spans="1:2" x14ac:dyDescent="0.2">
      <c r="A6" t="s">
        <v>0</v>
      </c>
      <c r="B6">
        <v>30</v>
      </c>
    </row>
    <row r="7" spans="1:2" x14ac:dyDescent="0.2">
      <c r="A7" t="s">
        <v>1</v>
      </c>
      <c r="B7">
        <v>9</v>
      </c>
    </row>
    <row r="8" spans="1:2" x14ac:dyDescent="0.2">
      <c r="A8" t="s">
        <v>2</v>
      </c>
      <c r="B8">
        <v>2</v>
      </c>
    </row>
    <row r="9" spans="1:2" x14ac:dyDescent="0.2">
      <c r="A9" t="s">
        <v>3</v>
      </c>
      <c r="B9">
        <v>3</v>
      </c>
    </row>
    <row r="10" spans="1:2" x14ac:dyDescent="0.2">
      <c r="A10" t="s">
        <v>4</v>
      </c>
      <c r="B10">
        <v>3</v>
      </c>
    </row>
    <row r="11" spans="1:2" x14ac:dyDescent="0.2">
      <c r="A11" t="s">
        <v>46</v>
      </c>
      <c r="B11">
        <v>1</v>
      </c>
    </row>
    <row r="12" spans="1:2" x14ac:dyDescent="0.2">
      <c r="A12" t="s">
        <v>5</v>
      </c>
      <c r="B12">
        <v>4</v>
      </c>
    </row>
    <row r="13" spans="1:2" x14ac:dyDescent="0.2">
      <c r="A13" t="s">
        <v>6</v>
      </c>
      <c r="B13">
        <v>4</v>
      </c>
    </row>
    <row r="14" spans="1:2" x14ac:dyDescent="0.2">
      <c r="A14" t="s">
        <v>7</v>
      </c>
      <c r="B14">
        <v>1</v>
      </c>
    </row>
    <row r="15" spans="1:2" x14ac:dyDescent="0.2">
      <c r="A15" t="s">
        <v>45</v>
      </c>
      <c r="B15">
        <v>5</v>
      </c>
    </row>
    <row r="16" spans="1:2" x14ac:dyDescent="0.2">
      <c r="A16" t="s">
        <v>44</v>
      </c>
      <c r="B16">
        <v>1</v>
      </c>
    </row>
    <row r="17" spans="1:2" x14ac:dyDescent="0.2">
      <c r="A17" t="s">
        <v>43</v>
      </c>
      <c r="B17">
        <v>1</v>
      </c>
    </row>
    <row r="18" spans="1:2" x14ac:dyDescent="0.2">
      <c r="A18" t="s">
        <v>42</v>
      </c>
      <c r="B18">
        <v>1</v>
      </c>
    </row>
    <row r="19" spans="1:2" x14ac:dyDescent="0.2">
      <c r="A19" t="s">
        <v>8</v>
      </c>
      <c r="B19">
        <v>2</v>
      </c>
    </row>
    <row r="20" spans="1:2" x14ac:dyDescent="0.2">
      <c r="A20" t="s">
        <v>41</v>
      </c>
      <c r="B20">
        <v>3</v>
      </c>
    </row>
    <row r="21" spans="1:2" x14ac:dyDescent="0.2">
      <c r="A21" t="s">
        <v>40</v>
      </c>
      <c r="B21">
        <v>1</v>
      </c>
    </row>
    <row r="22" spans="1:2" x14ac:dyDescent="0.2">
      <c r="A22" t="s">
        <v>39</v>
      </c>
      <c r="B22">
        <v>3</v>
      </c>
    </row>
    <row r="23" spans="1:2" x14ac:dyDescent="0.2">
      <c r="A23" t="s">
        <v>9</v>
      </c>
      <c r="B23">
        <v>21</v>
      </c>
    </row>
    <row r="24" spans="1:2" x14ac:dyDescent="0.2">
      <c r="A24" t="s">
        <v>10</v>
      </c>
      <c r="B24">
        <v>9</v>
      </c>
    </row>
    <row r="25" spans="1:2" x14ac:dyDescent="0.2">
      <c r="A25" t="s">
        <v>11</v>
      </c>
      <c r="B25">
        <v>1</v>
      </c>
    </row>
    <row r="26" spans="1:2" x14ac:dyDescent="0.2">
      <c r="A26" t="s">
        <v>12</v>
      </c>
      <c r="B26">
        <v>1</v>
      </c>
    </row>
    <row r="27" spans="1:2" x14ac:dyDescent="0.2">
      <c r="A27" t="s">
        <v>38</v>
      </c>
      <c r="B27">
        <v>1</v>
      </c>
    </row>
    <row r="28" spans="1:2" x14ac:dyDescent="0.2">
      <c r="A28" t="s">
        <v>13</v>
      </c>
      <c r="B28">
        <v>13</v>
      </c>
    </row>
    <row r="29" spans="1:2" x14ac:dyDescent="0.2">
      <c r="A29" t="s">
        <v>14</v>
      </c>
      <c r="B29">
        <v>2</v>
      </c>
    </row>
    <row r="30" spans="1:2" x14ac:dyDescent="0.2">
      <c r="A30" t="s">
        <v>15</v>
      </c>
      <c r="B30">
        <v>10</v>
      </c>
    </row>
    <row r="31" spans="1:2" x14ac:dyDescent="0.2">
      <c r="A31" t="s">
        <v>16</v>
      </c>
      <c r="B31">
        <v>14</v>
      </c>
    </row>
    <row r="32" spans="1:2" x14ac:dyDescent="0.2">
      <c r="A32" t="s">
        <v>37</v>
      </c>
      <c r="B32">
        <v>1</v>
      </c>
    </row>
    <row r="33" spans="1:2" x14ac:dyDescent="0.2">
      <c r="A33" t="s">
        <v>17</v>
      </c>
      <c r="B33">
        <v>10</v>
      </c>
    </row>
    <row r="34" spans="1:2" x14ac:dyDescent="0.2">
      <c r="A34" t="s">
        <v>18</v>
      </c>
      <c r="B34">
        <v>1</v>
      </c>
    </row>
    <row r="35" spans="1:2" x14ac:dyDescent="0.2">
      <c r="A35" t="s">
        <v>36</v>
      </c>
      <c r="B35">
        <v>1</v>
      </c>
    </row>
    <row r="36" spans="1:2" x14ac:dyDescent="0.2">
      <c r="A36" t="s">
        <v>35</v>
      </c>
      <c r="B36">
        <v>2</v>
      </c>
    </row>
    <row r="37" spans="1:2" x14ac:dyDescent="0.2">
      <c r="A37" t="s">
        <v>19</v>
      </c>
      <c r="B37">
        <v>13</v>
      </c>
    </row>
    <row r="38" spans="1:2" x14ac:dyDescent="0.2">
      <c r="A38" t="s">
        <v>20</v>
      </c>
      <c r="B38">
        <v>9</v>
      </c>
    </row>
    <row r="39" spans="1:2" x14ac:dyDescent="0.2">
      <c r="A39" t="s">
        <v>21</v>
      </c>
      <c r="B39">
        <v>16</v>
      </c>
    </row>
    <row r="40" spans="1:2" x14ac:dyDescent="0.2">
      <c r="A40" t="s">
        <v>34</v>
      </c>
      <c r="B40">
        <v>3</v>
      </c>
    </row>
    <row r="41" spans="1:2" x14ac:dyDescent="0.2">
      <c r="A41" t="s">
        <v>33</v>
      </c>
      <c r="B41">
        <v>1</v>
      </c>
    </row>
    <row r="42" spans="1:2" x14ac:dyDescent="0.2">
      <c r="A42" t="s">
        <v>32</v>
      </c>
      <c r="B42">
        <v>1</v>
      </c>
    </row>
    <row r="43" spans="1:2" x14ac:dyDescent="0.2">
      <c r="A43" t="s">
        <v>22</v>
      </c>
      <c r="B43">
        <v>48</v>
      </c>
    </row>
    <row r="44" spans="1:2" x14ac:dyDescent="0.2">
      <c r="A44" t="s">
        <v>23</v>
      </c>
      <c r="B44">
        <v>10</v>
      </c>
    </row>
    <row r="45" spans="1:2" x14ac:dyDescent="0.2">
      <c r="A45" t="s">
        <v>24</v>
      </c>
      <c r="B45">
        <v>22</v>
      </c>
    </row>
    <row r="46" spans="1:2" x14ac:dyDescent="0.2">
      <c r="A46" t="s">
        <v>25</v>
      </c>
      <c r="B46">
        <v>2</v>
      </c>
    </row>
    <row r="47" spans="1:2" x14ac:dyDescent="0.2">
      <c r="A47" t="s">
        <v>31</v>
      </c>
      <c r="B47">
        <v>3</v>
      </c>
    </row>
    <row r="48" spans="1:2" x14ac:dyDescent="0.2">
      <c r="A48" t="s">
        <v>26</v>
      </c>
      <c r="B48">
        <v>9</v>
      </c>
    </row>
    <row r="49" spans="1:2" x14ac:dyDescent="0.2">
      <c r="A49" t="s">
        <v>27</v>
      </c>
      <c r="B49">
        <v>14</v>
      </c>
    </row>
    <row r="50" spans="1:2" x14ac:dyDescent="0.2">
      <c r="A50" t="s">
        <v>28</v>
      </c>
      <c r="B50">
        <v>4</v>
      </c>
    </row>
    <row r="51" spans="1:2" x14ac:dyDescent="0.2">
      <c r="A51" t="s">
        <v>29</v>
      </c>
      <c r="B51">
        <v>14</v>
      </c>
    </row>
    <row r="52" spans="1:2" x14ac:dyDescent="0.2">
      <c r="A52" t="s">
        <v>30</v>
      </c>
      <c r="B52">
        <v>12</v>
      </c>
    </row>
    <row r="53" spans="1:2" x14ac:dyDescent="0.2">
      <c r="A53" t="s">
        <v>88</v>
      </c>
      <c r="B53">
        <v>344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B7459F-855B-4F13-914B-D9341D28CA99}">
  <dimension ref="B2:F72"/>
  <sheetViews>
    <sheetView topLeftCell="A50" workbookViewId="0">
      <selection activeCell="F72" sqref="F72"/>
    </sheetView>
  </sheetViews>
  <sheetFormatPr baseColWidth="10" defaultColWidth="8.83203125" defaultRowHeight="15" x14ac:dyDescent="0.2"/>
  <sheetData>
    <row r="2" spans="2:3" x14ac:dyDescent="0.2">
      <c r="B2" t="s">
        <v>84</v>
      </c>
      <c r="C2" t="s">
        <v>85</v>
      </c>
    </row>
    <row r="3" spans="2:3" x14ac:dyDescent="0.2">
      <c r="B3">
        <v>1</v>
      </c>
      <c r="C3" t="s">
        <v>48</v>
      </c>
    </row>
    <row r="4" spans="2:3" x14ac:dyDescent="0.2">
      <c r="B4">
        <v>1</v>
      </c>
      <c r="C4" t="s">
        <v>47</v>
      </c>
    </row>
    <row r="5" spans="2:3" x14ac:dyDescent="0.2">
      <c r="B5">
        <v>8</v>
      </c>
      <c r="C5" t="s">
        <v>0</v>
      </c>
    </row>
    <row r="6" spans="2:3" x14ac:dyDescent="0.2">
      <c r="B6">
        <v>2</v>
      </c>
      <c r="C6" t="s">
        <v>1</v>
      </c>
    </row>
    <row r="7" spans="2:3" x14ac:dyDescent="0.2">
      <c r="B7">
        <v>1</v>
      </c>
      <c r="C7" t="s">
        <v>4</v>
      </c>
    </row>
    <row r="8" spans="2:3" x14ac:dyDescent="0.2">
      <c r="B8">
        <v>1</v>
      </c>
      <c r="C8" t="s">
        <v>46</v>
      </c>
    </row>
    <row r="9" spans="2:3" x14ac:dyDescent="0.2">
      <c r="B9">
        <v>2</v>
      </c>
      <c r="C9" t="s">
        <v>6</v>
      </c>
    </row>
    <row r="10" spans="2:3" x14ac:dyDescent="0.2">
      <c r="B10">
        <v>5</v>
      </c>
      <c r="C10" t="s">
        <v>45</v>
      </c>
    </row>
    <row r="11" spans="2:3" x14ac:dyDescent="0.2">
      <c r="B11">
        <v>1</v>
      </c>
      <c r="C11" t="s">
        <v>44</v>
      </c>
    </row>
    <row r="12" spans="2:3" x14ac:dyDescent="0.2">
      <c r="B12">
        <v>1</v>
      </c>
      <c r="C12" t="s">
        <v>43</v>
      </c>
    </row>
    <row r="13" spans="2:3" x14ac:dyDescent="0.2">
      <c r="B13">
        <v>1</v>
      </c>
      <c r="C13" t="s">
        <v>42</v>
      </c>
    </row>
    <row r="14" spans="2:3" x14ac:dyDescent="0.2">
      <c r="B14">
        <v>3</v>
      </c>
      <c r="C14" t="s">
        <v>41</v>
      </c>
    </row>
    <row r="15" spans="2:3" x14ac:dyDescent="0.2">
      <c r="B15">
        <v>1</v>
      </c>
      <c r="C15" t="s">
        <v>40</v>
      </c>
    </row>
    <row r="16" spans="2:3" x14ac:dyDescent="0.2">
      <c r="B16">
        <v>3</v>
      </c>
      <c r="C16" t="s">
        <v>39</v>
      </c>
    </row>
    <row r="17" spans="2:3" x14ac:dyDescent="0.2">
      <c r="B17">
        <v>9</v>
      </c>
      <c r="C17" t="s">
        <v>9</v>
      </c>
    </row>
    <row r="18" spans="2:3" x14ac:dyDescent="0.2">
      <c r="B18">
        <v>1</v>
      </c>
      <c r="C18" t="s">
        <v>38</v>
      </c>
    </row>
    <row r="19" spans="2:3" x14ac:dyDescent="0.2">
      <c r="B19">
        <v>9</v>
      </c>
      <c r="C19" t="s">
        <v>13</v>
      </c>
    </row>
    <row r="20" spans="2:3" x14ac:dyDescent="0.2">
      <c r="B20">
        <v>4</v>
      </c>
      <c r="C20" t="s">
        <v>15</v>
      </c>
    </row>
    <row r="21" spans="2:3" x14ac:dyDescent="0.2">
      <c r="B21">
        <v>8</v>
      </c>
      <c r="C21" t="s">
        <v>16</v>
      </c>
    </row>
    <row r="22" spans="2:3" x14ac:dyDescent="0.2">
      <c r="B22">
        <v>1</v>
      </c>
      <c r="C22" s="3" t="s">
        <v>37</v>
      </c>
    </row>
    <row r="23" spans="2:3" x14ac:dyDescent="0.2">
      <c r="B23">
        <v>3</v>
      </c>
      <c r="C23" t="s">
        <v>17</v>
      </c>
    </row>
    <row r="24" spans="2:3" x14ac:dyDescent="0.2">
      <c r="B24">
        <v>1</v>
      </c>
      <c r="C24" t="s">
        <v>36</v>
      </c>
    </row>
    <row r="25" spans="2:3" x14ac:dyDescent="0.2">
      <c r="B25">
        <v>2</v>
      </c>
      <c r="C25" t="s">
        <v>35</v>
      </c>
    </row>
    <row r="26" spans="2:3" x14ac:dyDescent="0.2">
      <c r="B26">
        <v>10</v>
      </c>
      <c r="C26" s="4" t="s">
        <v>19</v>
      </c>
    </row>
    <row r="27" spans="2:3" x14ac:dyDescent="0.2">
      <c r="B27">
        <v>6</v>
      </c>
      <c r="C27" t="s">
        <v>20</v>
      </c>
    </row>
    <row r="28" spans="2:3" x14ac:dyDescent="0.2">
      <c r="B28">
        <v>6</v>
      </c>
      <c r="C28" t="s">
        <v>21</v>
      </c>
    </row>
    <row r="29" spans="2:3" x14ac:dyDescent="0.2">
      <c r="B29">
        <v>3</v>
      </c>
      <c r="C29" t="s">
        <v>34</v>
      </c>
    </row>
    <row r="30" spans="2:3" x14ac:dyDescent="0.2">
      <c r="B30">
        <v>1</v>
      </c>
      <c r="C30" t="s">
        <v>33</v>
      </c>
    </row>
    <row r="31" spans="2:3" x14ac:dyDescent="0.2">
      <c r="B31">
        <v>1</v>
      </c>
      <c r="C31" t="s">
        <v>32</v>
      </c>
    </row>
    <row r="32" spans="2:3" x14ac:dyDescent="0.2">
      <c r="B32">
        <v>25</v>
      </c>
      <c r="C32" t="s">
        <v>22</v>
      </c>
    </row>
    <row r="33" spans="2:3" x14ac:dyDescent="0.2">
      <c r="B33">
        <v>8</v>
      </c>
      <c r="C33" t="s">
        <v>23</v>
      </c>
    </row>
    <row r="34" spans="2:3" x14ac:dyDescent="0.2">
      <c r="B34">
        <v>4</v>
      </c>
      <c r="C34" t="s">
        <v>24</v>
      </c>
    </row>
    <row r="35" spans="2:3" x14ac:dyDescent="0.2">
      <c r="B35">
        <v>3</v>
      </c>
      <c r="C35" t="s">
        <v>31</v>
      </c>
    </row>
    <row r="36" spans="2:3" x14ac:dyDescent="0.2">
      <c r="B36">
        <v>4</v>
      </c>
      <c r="C36" t="s">
        <v>26</v>
      </c>
    </row>
    <row r="37" spans="2:3" x14ac:dyDescent="0.2">
      <c r="B37">
        <v>6</v>
      </c>
      <c r="C37" s="4" t="s">
        <v>27</v>
      </c>
    </row>
    <row r="38" spans="2:3" x14ac:dyDescent="0.2">
      <c r="B38">
        <v>2</v>
      </c>
      <c r="C38" t="s">
        <v>28</v>
      </c>
    </row>
    <row r="39" spans="2:3" x14ac:dyDescent="0.2">
      <c r="B39">
        <v>5</v>
      </c>
      <c r="C39" t="s">
        <v>29</v>
      </c>
    </row>
    <row r="40" spans="2:3" x14ac:dyDescent="0.2">
      <c r="B40" s="5">
        <v>7</v>
      </c>
      <c r="C40" s="5" t="s">
        <v>30</v>
      </c>
    </row>
    <row r="41" spans="2:3" x14ac:dyDescent="0.2">
      <c r="B41">
        <v>22</v>
      </c>
      <c r="C41" t="s">
        <v>0</v>
      </c>
    </row>
    <row r="42" spans="2:3" x14ac:dyDescent="0.2">
      <c r="B42">
        <v>7</v>
      </c>
      <c r="C42" s="4" t="s">
        <v>1</v>
      </c>
    </row>
    <row r="43" spans="2:3" x14ac:dyDescent="0.2">
      <c r="B43">
        <v>2</v>
      </c>
      <c r="C43" t="s">
        <v>2</v>
      </c>
    </row>
    <row r="44" spans="2:3" x14ac:dyDescent="0.2">
      <c r="B44">
        <v>3</v>
      </c>
      <c r="C44" t="s">
        <v>3</v>
      </c>
    </row>
    <row r="45" spans="2:3" x14ac:dyDescent="0.2">
      <c r="B45">
        <v>2</v>
      </c>
      <c r="C45" t="s">
        <v>4</v>
      </c>
    </row>
    <row r="46" spans="2:3" x14ac:dyDescent="0.2">
      <c r="B46">
        <v>4</v>
      </c>
      <c r="C46" t="s">
        <v>5</v>
      </c>
    </row>
    <row r="47" spans="2:3" x14ac:dyDescent="0.2">
      <c r="B47">
        <v>2</v>
      </c>
      <c r="C47" t="s">
        <v>6</v>
      </c>
    </row>
    <row r="48" spans="2:3" x14ac:dyDescent="0.2">
      <c r="B48">
        <v>1</v>
      </c>
      <c r="C48" t="s">
        <v>7</v>
      </c>
    </row>
    <row r="49" spans="2:3" x14ac:dyDescent="0.2">
      <c r="B49">
        <v>2</v>
      </c>
      <c r="C49" t="s">
        <v>8</v>
      </c>
    </row>
    <row r="50" spans="2:3" x14ac:dyDescent="0.2">
      <c r="B50">
        <v>12</v>
      </c>
      <c r="C50" t="s">
        <v>9</v>
      </c>
    </row>
    <row r="51" spans="2:3" x14ac:dyDescent="0.2">
      <c r="B51">
        <v>9</v>
      </c>
      <c r="C51" t="s">
        <v>10</v>
      </c>
    </row>
    <row r="52" spans="2:3" x14ac:dyDescent="0.2">
      <c r="B52">
        <v>1</v>
      </c>
      <c r="C52" t="s">
        <v>11</v>
      </c>
    </row>
    <row r="53" spans="2:3" x14ac:dyDescent="0.2">
      <c r="B53">
        <v>1</v>
      </c>
      <c r="C53" t="s">
        <v>12</v>
      </c>
    </row>
    <row r="54" spans="2:3" x14ac:dyDescent="0.2">
      <c r="B54">
        <v>4</v>
      </c>
      <c r="C54" t="s">
        <v>13</v>
      </c>
    </row>
    <row r="55" spans="2:3" x14ac:dyDescent="0.2">
      <c r="B55">
        <v>2</v>
      </c>
      <c r="C55" t="s">
        <v>14</v>
      </c>
    </row>
    <row r="56" spans="2:3" x14ac:dyDescent="0.2">
      <c r="B56">
        <v>6</v>
      </c>
      <c r="C56" t="s">
        <v>15</v>
      </c>
    </row>
    <row r="57" spans="2:3" x14ac:dyDescent="0.2">
      <c r="B57">
        <v>6</v>
      </c>
      <c r="C57" t="s">
        <v>16</v>
      </c>
    </row>
    <row r="58" spans="2:3" x14ac:dyDescent="0.2">
      <c r="B58">
        <v>7</v>
      </c>
      <c r="C58" t="s">
        <v>17</v>
      </c>
    </row>
    <row r="59" spans="2:3" x14ac:dyDescent="0.2">
      <c r="B59">
        <v>1</v>
      </c>
      <c r="C59" t="s">
        <v>18</v>
      </c>
    </row>
    <row r="60" spans="2:3" x14ac:dyDescent="0.2">
      <c r="B60">
        <v>3</v>
      </c>
      <c r="C60" t="s">
        <v>19</v>
      </c>
    </row>
    <row r="61" spans="2:3" x14ac:dyDescent="0.2">
      <c r="B61">
        <v>3</v>
      </c>
      <c r="C61" t="s">
        <v>20</v>
      </c>
    </row>
    <row r="62" spans="2:3" x14ac:dyDescent="0.2">
      <c r="B62">
        <v>10</v>
      </c>
      <c r="C62" t="s">
        <v>21</v>
      </c>
    </row>
    <row r="63" spans="2:3" x14ac:dyDescent="0.2">
      <c r="B63">
        <v>23</v>
      </c>
      <c r="C63" t="s">
        <v>22</v>
      </c>
    </row>
    <row r="64" spans="2:3" x14ac:dyDescent="0.2">
      <c r="B64">
        <v>2</v>
      </c>
      <c r="C64" t="s">
        <v>23</v>
      </c>
    </row>
    <row r="65" spans="2:6" x14ac:dyDescent="0.2">
      <c r="B65">
        <v>18</v>
      </c>
      <c r="C65" t="s">
        <v>24</v>
      </c>
    </row>
    <row r="66" spans="2:6" x14ac:dyDescent="0.2">
      <c r="B66">
        <v>2</v>
      </c>
      <c r="C66" t="s">
        <v>25</v>
      </c>
    </row>
    <row r="67" spans="2:6" x14ac:dyDescent="0.2">
      <c r="B67">
        <v>5</v>
      </c>
      <c r="C67" t="s">
        <v>26</v>
      </c>
    </row>
    <row r="68" spans="2:6" x14ac:dyDescent="0.2">
      <c r="B68">
        <v>8</v>
      </c>
      <c r="C68" s="4" t="s">
        <v>27</v>
      </c>
    </row>
    <row r="69" spans="2:6" x14ac:dyDescent="0.2">
      <c r="B69">
        <v>2</v>
      </c>
      <c r="C69" t="s">
        <v>28</v>
      </c>
    </row>
    <row r="70" spans="2:6" x14ac:dyDescent="0.2">
      <c r="B70">
        <v>9</v>
      </c>
      <c r="C70" t="s">
        <v>29</v>
      </c>
    </row>
    <row r="71" spans="2:6" x14ac:dyDescent="0.2">
      <c r="B71" s="5">
        <v>5</v>
      </c>
      <c r="C71" s="5" t="s">
        <v>30</v>
      </c>
    </row>
    <row r="72" spans="2:6" x14ac:dyDescent="0.2">
      <c r="F72">
        <v>344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Blad1</vt:lpstr>
      <vt:lpstr>Blad3</vt:lpstr>
      <vt:lpstr>Blad2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Eigenaar</dc:creator>
  <cp:lastModifiedBy>Erik Blommestijn</cp:lastModifiedBy>
  <dcterms:created xsi:type="dcterms:W3CDTF">2023-04-26T15:09:19Z</dcterms:created>
  <dcterms:modified xsi:type="dcterms:W3CDTF">2026-04-23T14:14:26Z</dcterms:modified>
</cp:coreProperties>
</file>